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Charity Trends" sheetId="4" r:id="rId1"/>
    <sheet name="Chart" sheetId="5" r:id="rId2"/>
  </sheets>
  <calcPr calcId="125725"/>
</workbook>
</file>

<file path=xl/calcChain.xml><?xml version="1.0" encoding="utf-8"?>
<calcChain xmlns="http://schemas.openxmlformats.org/spreadsheetml/2006/main"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</calcChain>
</file>

<file path=xl/sharedStrings.xml><?xml version="1.0" encoding="utf-8"?>
<sst xmlns="http://schemas.openxmlformats.org/spreadsheetml/2006/main" count="13" uniqueCount="13">
  <si>
    <t xml:space="preserve">Age concern </t>
  </si>
  <si>
    <t>Help the Aged</t>
  </si>
  <si>
    <t>Children Society</t>
  </si>
  <si>
    <t>NSPCC</t>
  </si>
  <si>
    <t>Action for Children</t>
  </si>
  <si>
    <t>Royal British Legion</t>
  </si>
  <si>
    <t>Shelter</t>
  </si>
  <si>
    <t>WEA</t>
  </si>
  <si>
    <t>RNLI</t>
  </si>
  <si>
    <t>Baby Milk Action</t>
  </si>
  <si>
    <t>CPAG</t>
  </si>
  <si>
    <r>
      <t xml:space="preserve">Source: </t>
    </r>
    <r>
      <rPr>
        <i/>
        <sz val="12"/>
        <color theme="1"/>
        <rFont val="Times New Roman"/>
        <family val="1"/>
      </rPr>
      <t>Charity Statistics</t>
    </r>
    <r>
      <rPr>
        <sz val="12"/>
        <color theme="1"/>
        <rFont val="Times New Roman"/>
        <family val="1"/>
      </rPr>
      <t>; Annual reports and accounts, organisations concerned; Charity Commission</t>
    </r>
  </si>
  <si>
    <t>Figure 3.2.1: Total income of selected organisations from the Top 65 NGOs for that sector: Age Concern / Help the Aged, Children Society, NCH, Legion, Shelter, WEA, RNLI, Baby Milk Action, CPAG (adjusted for inflation, 2009)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</si>
</sst>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</font>
    <font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Fill="1" applyAlignment="1">
      <alignment wrapText="1"/>
    </xf>
    <xf numFmtId="0" fontId="3" fillId="0" borderId="0" xfId="1" applyFont="1" applyFill="1" applyAlignment="1">
      <alignment wrapText="1"/>
    </xf>
    <xf numFmtId="3" fontId="1" fillId="0" borderId="0" xfId="1" applyNumberFormat="1" applyFill="1"/>
    <xf numFmtId="3" fontId="1" fillId="0" borderId="0" xfId="1" applyNumberFormat="1" applyFill="1" applyAlignment="1">
      <alignment wrapText="1"/>
    </xf>
    <xf numFmtId="0" fontId="1" fillId="0" borderId="0" xfId="1" applyFill="1"/>
    <xf numFmtId="0" fontId="2" fillId="0" borderId="0" xfId="1" applyFont="1" applyFill="1"/>
    <xf numFmtId="3" fontId="4" fillId="0" borderId="0" xfId="1" applyNumberFormat="1" applyFont="1" applyFill="1" applyAlignment="1">
      <alignment wrapText="1"/>
    </xf>
    <xf numFmtId="3" fontId="4" fillId="0" borderId="0" xfId="1" applyNumberFormat="1" applyFont="1" applyFill="1"/>
    <xf numFmtId="3" fontId="3" fillId="0" borderId="0" xfId="1" applyNumberFormat="1" applyFont="1" applyFill="1"/>
    <xf numFmtId="3" fontId="3" fillId="0" borderId="0" xfId="1" applyNumberFormat="1" applyFont="1" applyFill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areaChart>
        <c:grouping val="stacked"/>
        <c:ser>
          <c:idx val="1"/>
          <c:order val="0"/>
          <c:tx>
            <c:strRef>
              <c:f>'Charity Trends'!$B$3</c:f>
              <c:strCache>
                <c:ptCount val="1"/>
                <c:pt idx="0">
                  <c:v>Age concern 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Trends'!$B$4:$B$43</c:f>
              <c:numCache>
                <c:formatCode>#,##0</c:formatCode>
                <c:ptCount val="40"/>
                <c:pt idx="0">
                  <c:v>680.09599216059416</c:v>
                </c:pt>
                <c:pt idx="1">
                  <c:v>654.32344549891388</c:v>
                </c:pt>
                <c:pt idx="2">
                  <c:v>1200.8961179859493</c:v>
                </c:pt>
                <c:pt idx="3">
                  <c:v>1699.2587110054048</c:v>
                </c:pt>
                <c:pt idx="4">
                  <c:v>1702.7996768177759</c:v>
                </c:pt>
                <c:pt idx="5">
                  <c:v>1706.3406426301467</c:v>
                </c:pt>
                <c:pt idx="6">
                  <c:v>1753.3120219199545</c:v>
                </c:pt>
                <c:pt idx="7">
                  <c:v>2208.3310844232365</c:v>
                </c:pt>
                <c:pt idx="8">
                  <c:v>2663.3501469265188</c:v>
                </c:pt>
                <c:pt idx="9">
                  <c:v>2389.8911832583076</c:v>
                </c:pt>
                <c:pt idx="10">
                  <c:v>2824.6819500979159</c:v>
                </c:pt>
                <c:pt idx="11">
                  <c:v>3010.8081686254586</c:v>
                </c:pt>
                <c:pt idx="12">
                  <c:v>3311.9088201127092</c:v>
                </c:pt>
                <c:pt idx="13">
                  <c:v>4754.3149166074099</c:v>
                </c:pt>
                <c:pt idx="14">
                  <c:v>5881.193517535201</c:v>
                </c:pt>
                <c:pt idx="15">
                  <c:v>7162.6330553302487</c:v>
                </c:pt>
                <c:pt idx="16">
                  <c:v>9401.3915593639449</c:v>
                </c:pt>
                <c:pt idx="17">
                  <c:v>17443.809705319793</c:v>
                </c:pt>
                <c:pt idx="18">
                  <c:v>21135.988750827415</c:v>
                </c:pt>
                <c:pt idx="19">
                  <c:v>19641.765072367383</c:v>
                </c:pt>
                <c:pt idx="20">
                  <c:v>17969.654341752375</c:v>
                </c:pt>
                <c:pt idx="21">
                  <c:v>16766.875181026102</c:v>
                </c:pt>
                <c:pt idx="22">
                  <c:v>14420.895898638602</c:v>
                </c:pt>
                <c:pt idx="23">
                  <c:v>16401.376367662833</c:v>
                </c:pt>
                <c:pt idx="24">
                  <c:v>17662.368682361488</c:v>
                </c:pt>
                <c:pt idx="25">
                  <c:v>18663.280138278511</c:v>
                </c:pt>
                <c:pt idx="26">
                  <c:v>25003.896395600375</c:v>
                </c:pt>
                <c:pt idx="27">
                  <c:v>50562.094966594363</c:v>
                </c:pt>
                <c:pt idx="28">
                  <c:v>66253.226303514835</c:v>
                </c:pt>
                <c:pt idx="29">
                  <c:v>34703.198743032022</c:v>
                </c:pt>
                <c:pt idx="30">
                  <c:v>34015.396461560093</c:v>
                </c:pt>
                <c:pt idx="31">
                  <c:v>33747.012258359522</c:v>
                </c:pt>
                <c:pt idx="32">
                  <c:v>33507.371555646889</c:v>
                </c:pt>
                <c:pt idx="33">
                  <c:v>34172.597171055204</c:v>
                </c:pt>
                <c:pt idx="34">
                  <c:v>35421.148597259787</c:v>
                </c:pt>
                <c:pt idx="35">
                  <c:v>63683.32345171574</c:v>
                </c:pt>
                <c:pt idx="36">
                  <c:v>88349.115318517943</c:v>
                </c:pt>
                <c:pt idx="37">
                  <c:v>89453.981417280011</c:v>
                </c:pt>
                <c:pt idx="38">
                  <c:v>79479.546000000002</c:v>
                </c:pt>
                <c:pt idx="39">
                  <c:v>91227</c:v>
                </c:pt>
              </c:numCache>
            </c:numRef>
          </c:val>
        </c:ser>
        <c:ser>
          <c:idx val="3"/>
          <c:order val="1"/>
          <c:tx>
            <c:strRef>
              <c:f>'Charity Trends'!$C$3</c:f>
              <c:strCache>
                <c:ptCount val="1"/>
                <c:pt idx="0">
                  <c:v>Help the Aged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Trends'!$C$4:$C$43</c:f>
              <c:numCache>
                <c:formatCode>#,##0</c:formatCode>
                <c:ptCount val="40"/>
                <c:pt idx="0">
                  <c:v>11284.982649580028</c:v>
                </c:pt>
                <c:pt idx="1">
                  <c:v>16028.357986864623</c:v>
                </c:pt>
                <c:pt idx="2">
                  <c:v>20771.733324149216</c:v>
                </c:pt>
                <c:pt idx="3">
                  <c:v>25515.108661433813</c:v>
                </c:pt>
                <c:pt idx="4">
                  <c:v>30258.48399871841</c:v>
                </c:pt>
                <c:pt idx="5">
                  <c:v>35001.859336003006</c:v>
                </c:pt>
                <c:pt idx="6">
                  <c:v>31686.232562604808</c:v>
                </c:pt>
                <c:pt idx="7">
                  <c:v>28760.744454353542</c:v>
                </c:pt>
                <c:pt idx="8">
                  <c:v>31203.519618646322</c:v>
                </c:pt>
                <c:pt idx="9">
                  <c:v>27551.600407626138</c:v>
                </c:pt>
                <c:pt idx="10">
                  <c:v>26204.996236145937</c:v>
                </c:pt>
                <c:pt idx="11">
                  <c:v>26271.729342360857</c:v>
                </c:pt>
                <c:pt idx="12">
                  <c:v>26453.181171607153</c:v>
                </c:pt>
                <c:pt idx="13">
                  <c:v>24601.25407668086</c:v>
                </c:pt>
                <c:pt idx="14">
                  <c:v>28823.837231357858</c:v>
                </c:pt>
                <c:pt idx="15">
                  <c:v>20376.923294861339</c:v>
                </c:pt>
                <c:pt idx="16">
                  <c:v>24118.227266345042</c:v>
                </c:pt>
                <c:pt idx="17">
                  <c:v>30461.67202026337</c:v>
                </c:pt>
                <c:pt idx="18">
                  <c:v>35219.320135763199</c:v>
                </c:pt>
                <c:pt idx="19">
                  <c:v>42580.957989005299</c:v>
                </c:pt>
                <c:pt idx="20">
                  <c:v>45256.216964222869</c:v>
                </c:pt>
                <c:pt idx="21">
                  <c:v>54267.895140650486</c:v>
                </c:pt>
                <c:pt idx="22">
                  <c:v>48872.78485960696</c:v>
                </c:pt>
                <c:pt idx="23">
                  <c:v>53634.717534838172</c:v>
                </c:pt>
                <c:pt idx="24">
                  <c:v>54555.578941657099</c:v>
                </c:pt>
                <c:pt idx="25">
                  <c:v>57434.073976894862</c:v>
                </c:pt>
                <c:pt idx="26">
                  <c:v>66983.91627286005</c:v>
                </c:pt>
                <c:pt idx="27">
                  <c:v>75558.963807490436</c:v>
                </c:pt>
                <c:pt idx="28">
                  <c:v>82863.090334830718</c:v>
                </c:pt>
                <c:pt idx="29">
                  <c:v>86493.195408078027</c:v>
                </c:pt>
                <c:pt idx="30">
                  <c:v>75713.833823448222</c:v>
                </c:pt>
                <c:pt idx="31">
                  <c:v>86411.337735908688</c:v>
                </c:pt>
                <c:pt idx="32">
                  <c:v>90862.310026947787</c:v>
                </c:pt>
                <c:pt idx="33">
                  <c:v>87308.363456863925</c:v>
                </c:pt>
                <c:pt idx="34">
                  <c:v>80147.930772688211</c:v>
                </c:pt>
                <c:pt idx="35">
                  <c:v>82846.745554617359</c:v>
                </c:pt>
                <c:pt idx="36">
                  <c:v>79726.269277248284</c:v>
                </c:pt>
                <c:pt idx="37">
                  <c:v>82317.355853280009</c:v>
                </c:pt>
                <c:pt idx="38">
                  <c:v>71533.083599999998</c:v>
                </c:pt>
                <c:pt idx="39">
                  <c:v>74329</c:v>
                </c:pt>
              </c:numCache>
            </c:numRef>
          </c:val>
        </c:ser>
        <c:ser>
          <c:idx val="5"/>
          <c:order val="2"/>
          <c:tx>
            <c:strRef>
              <c:f>'Charity Trends'!$D$3</c:f>
              <c:strCache>
                <c:ptCount val="1"/>
                <c:pt idx="0">
                  <c:v>Children Society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Trends'!$D$4:$D$43</c:f>
              <c:numCache>
                <c:formatCode>#,##0</c:formatCode>
                <c:ptCount val="40"/>
                <c:pt idx="0">
                  <c:v>21172.133965566743</c:v>
                </c:pt>
                <c:pt idx="1">
                  <c:v>21829.99111749298</c:v>
                </c:pt>
                <c:pt idx="2">
                  <c:v>22689.280446323308</c:v>
                </c:pt>
                <c:pt idx="3">
                  <c:v>22890.914909251402</c:v>
                </c:pt>
                <c:pt idx="4">
                  <c:v>27328.812985618268</c:v>
                </c:pt>
                <c:pt idx="5">
                  <c:v>28126.494109288131</c:v>
                </c:pt>
                <c:pt idx="6">
                  <c:v>22876.751718074313</c:v>
                </c:pt>
                <c:pt idx="7">
                  <c:v>20288.084706854028</c:v>
                </c:pt>
                <c:pt idx="8">
                  <c:v>19237.681639116105</c:v>
                </c:pt>
                <c:pt idx="9">
                  <c:v>21991.522339320138</c:v>
                </c:pt>
                <c:pt idx="10">
                  <c:v>22265.140077242395</c:v>
                </c:pt>
                <c:pt idx="11">
                  <c:v>26134.614738856093</c:v>
                </c:pt>
                <c:pt idx="12">
                  <c:v>37438.511777477426</c:v>
                </c:pt>
                <c:pt idx="13">
                  <c:v>28958.328508452749</c:v>
                </c:pt>
                <c:pt idx="14">
                  <c:v>32541.805597636732</c:v>
                </c:pt>
                <c:pt idx="15">
                  <c:v>31780.232541209938</c:v>
                </c:pt>
                <c:pt idx="16">
                  <c:v>35161.859581258745</c:v>
                </c:pt>
                <c:pt idx="17">
                  <c:v>37409.8433379833</c:v>
                </c:pt>
                <c:pt idx="18">
                  <c:v>35291.265634536816</c:v>
                </c:pt>
                <c:pt idx="19">
                  <c:v>36019.48458460196</c:v>
                </c:pt>
                <c:pt idx="20">
                  <c:v>35893.562816332655</c:v>
                </c:pt>
                <c:pt idx="21">
                  <c:v>36950.499289368301</c:v>
                </c:pt>
                <c:pt idx="22">
                  <c:v>38764.737921562381</c:v>
                </c:pt>
                <c:pt idx="23">
                  <c:v>35464.446196954341</c:v>
                </c:pt>
                <c:pt idx="24">
                  <c:v>34513.074879110005</c:v>
                </c:pt>
                <c:pt idx="25">
                  <c:v>33246.027355183069</c:v>
                </c:pt>
                <c:pt idx="26">
                  <c:v>34255.841721479141</c:v>
                </c:pt>
                <c:pt idx="27">
                  <c:v>35840.420475046449</c:v>
                </c:pt>
                <c:pt idx="28">
                  <c:v>38428.917161122605</c:v>
                </c:pt>
                <c:pt idx="29">
                  <c:v>34271.766137501887</c:v>
                </c:pt>
                <c:pt idx="30">
                  <c:v>34615.085153649707</c:v>
                </c:pt>
                <c:pt idx="31">
                  <c:v>41152.306956682165</c:v>
                </c:pt>
                <c:pt idx="32">
                  <c:v>47495.050004343575</c:v>
                </c:pt>
                <c:pt idx="33">
                  <c:v>48967.169072702243</c:v>
                </c:pt>
                <c:pt idx="34">
                  <c:v>47860.323527909757</c:v>
                </c:pt>
                <c:pt idx="35">
                  <c:v>43893.362054741323</c:v>
                </c:pt>
                <c:pt idx="36">
                  <c:v>43162.770120265857</c:v>
                </c:pt>
                <c:pt idx="37">
                  <c:v>42848.71360368</c:v>
                </c:pt>
                <c:pt idx="38">
                  <c:v>44381.0124</c:v>
                </c:pt>
                <c:pt idx="39">
                  <c:v>39967</c:v>
                </c:pt>
              </c:numCache>
            </c:numRef>
          </c:val>
        </c:ser>
        <c:ser>
          <c:idx val="7"/>
          <c:order val="3"/>
          <c:tx>
            <c:strRef>
              <c:f>'Charity Trends'!$E$3</c:f>
              <c:strCache>
                <c:ptCount val="1"/>
                <c:pt idx="0">
                  <c:v>NSPCC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Trends'!$E$4:$E$43</c:f>
              <c:numCache>
                <c:formatCode>#,##0</c:formatCode>
                <c:ptCount val="40"/>
                <c:pt idx="0">
                  <c:v>13529.402247167067</c:v>
                </c:pt>
                <c:pt idx="1">
                  <c:v>14794.86717764706</c:v>
                </c:pt>
                <c:pt idx="2">
                  <c:v>16076.562942906339</c:v>
                </c:pt>
                <c:pt idx="3">
                  <c:v>16794.475336645894</c:v>
                </c:pt>
                <c:pt idx="4">
                  <c:v>16939.827986683289</c:v>
                </c:pt>
                <c:pt idx="5">
                  <c:v>15625.830060715629</c:v>
                </c:pt>
                <c:pt idx="6">
                  <c:v>16690.800796184143</c:v>
                </c:pt>
                <c:pt idx="7">
                  <c:v>14623.440334687004</c:v>
                </c:pt>
                <c:pt idx="8">
                  <c:v>13705.779407779164</c:v>
                </c:pt>
                <c:pt idx="9">
                  <c:v>17517.073073503714</c:v>
                </c:pt>
                <c:pt idx="10">
                  <c:v>17312.360639853516</c:v>
                </c:pt>
                <c:pt idx="11">
                  <c:v>19281.741117857538</c:v>
                </c:pt>
                <c:pt idx="12">
                  <c:v>21055.216994584691</c:v>
                </c:pt>
                <c:pt idx="13">
                  <c:v>23205.884019188998</c:v>
                </c:pt>
                <c:pt idx="14">
                  <c:v>34022.285269260661</c:v>
                </c:pt>
                <c:pt idx="15">
                  <c:v>47830.672565575449</c:v>
                </c:pt>
                <c:pt idx="16">
                  <c:v>41031.996750032326</c:v>
                </c:pt>
                <c:pt idx="17">
                  <c:v>43473.244499976667</c:v>
                </c:pt>
                <c:pt idx="18">
                  <c:v>40641.212862786153</c:v>
                </c:pt>
                <c:pt idx="19">
                  <c:v>45354.469429447701</c:v>
                </c:pt>
                <c:pt idx="20">
                  <c:v>48414.376090474652</c:v>
                </c:pt>
                <c:pt idx="21">
                  <c:v>53426.110627410082</c:v>
                </c:pt>
                <c:pt idx="22">
                  <c:v>52590.226202608246</c:v>
                </c:pt>
                <c:pt idx="23">
                  <c:v>61109.62735320552</c:v>
                </c:pt>
                <c:pt idx="24">
                  <c:v>61788.640617101257</c:v>
                </c:pt>
                <c:pt idx="25">
                  <c:v>61768.207434463759</c:v>
                </c:pt>
                <c:pt idx="26">
                  <c:v>62652.44451587824</c:v>
                </c:pt>
                <c:pt idx="27">
                  <c:v>66817.927188718226</c:v>
                </c:pt>
                <c:pt idx="28">
                  <c:v>75550.291137150707</c:v>
                </c:pt>
                <c:pt idx="29">
                  <c:v>77319.439825817419</c:v>
                </c:pt>
                <c:pt idx="30">
                  <c:v>98399.128656846573</c:v>
                </c:pt>
                <c:pt idx="31">
                  <c:v>104521.11444841369</c:v>
                </c:pt>
                <c:pt idx="32">
                  <c:v>110499.62817156801</c:v>
                </c:pt>
                <c:pt idx="33">
                  <c:v>118215.14697863498</c:v>
                </c:pt>
                <c:pt idx="34">
                  <c:v>119944.36373464346</c:v>
                </c:pt>
                <c:pt idx="35">
                  <c:v>124120.43887357294</c:v>
                </c:pt>
                <c:pt idx="36">
                  <c:v>125377.51898435541</c:v>
                </c:pt>
                <c:pt idx="37">
                  <c:v>153938.04770903999</c:v>
                </c:pt>
                <c:pt idx="38">
                  <c:v>144142.54080000002</c:v>
                </c:pt>
                <c:pt idx="39">
                  <c:v>154670</c:v>
                </c:pt>
              </c:numCache>
            </c:numRef>
          </c:val>
        </c:ser>
        <c:ser>
          <c:idx val="9"/>
          <c:order val="4"/>
          <c:tx>
            <c:strRef>
              <c:f>'Charity Trends'!$F$3</c:f>
              <c:strCache>
                <c:ptCount val="1"/>
                <c:pt idx="0">
                  <c:v>Action for Children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Trends'!$F$4:$F$43</c:f>
              <c:numCache>
                <c:formatCode>#,##0</c:formatCode>
                <c:ptCount val="40"/>
                <c:pt idx="0">
                  <c:v>28473.193000173433</c:v>
                </c:pt>
                <c:pt idx="1">
                  <c:v>31505.301761160819</c:v>
                </c:pt>
                <c:pt idx="2">
                  <c:v>34522.466982780788</c:v>
                </c:pt>
                <c:pt idx="3">
                  <c:v>36290.474856130269</c:v>
                </c:pt>
                <c:pt idx="4">
                  <c:v>39700.902704185581</c:v>
                </c:pt>
                <c:pt idx="5">
                  <c:v>38752.058550574759</c:v>
                </c:pt>
                <c:pt idx="6">
                  <c:v>43687.943067607681</c:v>
                </c:pt>
                <c:pt idx="7">
                  <c:v>43247.603661963367</c:v>
                </c:pt>
                <c:pt idx="8">
                  <c:v>45054.650398809921</c:v>
                </c:pt>
                <c:pt idx="9">
                  <c:v>41774.091629130227</c:v>
                </c:pt>
                <c:pt idx="10">
                  <c:v>42766.451606459843</c:v>
                </c:pt>
                <c:pt idx="11">
                  <c:v>49769.744517989908</c:v>
                </c:pt>
                <c:pt idx="12">
                  <c:v>52922.145864199752</c:v>
                </c:pt>
                <c:pt idx="13">
                  <c:v>52372.889491194583</c:v>
                </c:pt>
                <c:pt idx="14">
                  <c:v>50583.055447151026</c:v>
                </c:pt>
                <c:pt idx="15">
                  <c:v>51456.021673498755</c:v>
                </c:pt>
                <c:pt idx="16">
                  <c:v>53416.501171206066</c:v>
                </c:pt>
                <c:pt idx="17">
                  <c:v>57751.170472720391</c:v>
                </c:pt>
                <c:pt idx="18">
                  <c:v>60887.875309328563</c:v>
                </c:pt>
                <c:pt idx="19">
                  <c:v>60678.792420003047</c:v>
                </c:pt>
                <c:pt idx="20">
                  <c:v>59249.369444755859</c:v>
                </c:pt>
                <c:pt idx="21">
                  <c:v>88363.368628458164</c:v>
                </c:pt>
                <c:pt idx="22">
                  <c:v>66130.350729108366</c:v>
                </c:pt>
                <c:pt idx="23">
                  <c:v>71193.08786585585</c:v>
                </c:pt>
                <c:pt idx="24">
                  <c:v>70272.181391384758</c:v>
                </c:pt>
                <c:pt idx="25">
                  <c:v>68651.241196500458</c:v>
                </c:pt>
                <c:pt idx="26">
                  <c:v>74379.316695148736</c:v>
                </c:pt>
                <c:pt idx="27">
                  <c:v>75942.842355459477</c:v>
                </c:pt>
                <c:pt idx="28">
                  <c:v>90023.758128828718</c:v>
                </c:pt>
                <c:pt idx="29">
                  <c:v>114055.79701526993</c:v>
                </c:pt>
                <c:pt idx="30">
                  <c:v>111888.36049230168</c:v>
                </c:pt>
                <c:pt idx="31">
                  <c:v>124508.56764898084</c:v>
                </c:pt>
                <c:pt idx="32">
                  <c:v>136779.72937140803</c:v>
                </c:pt>
                <c:pt idx="33">
                  <c:v>176329.18712029944</c:v>
                </c:pt>
                <c:pt idx="34">
                  <c:v>220403.09011817398</c:v>
                </c:pt>
                <c:pt idx="35">
                  <c:v>230584.26595361295</c:v>
                </c:pt>
                <c:pt idx="36">
                  <c:v>237051.68093740114</c:v>
                </c:pt>
                <c:pt idx="37">
                  <c:v>225177.08524116001</c:v>
                </c:pt>
                <c:pt idx="38">
                  <c:v>208478.2464</c:v>
                </c:pt>
                <c:pt idx="39">
                  <c:v>200408</c:v>
                </c:pt>
              </c:numCache>
            </c:numRef>
          </c:val>
        </c:ser>
        <c:ser>
          <c:idx val="11"/>
          <c:order val="5"/>
          <c:tx>
            <c:strRef>
              <c:f>'Charity Trends'!$G$3</c:f>
              <c:strCache>
                <c:ptCount val="1"/>
                <c:pt idx="0">
                  <c:v>Royal British Legion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Trends'!$G$4:$G$43</c:f>
              <c:numCache>
                <c:formatCode>#,##0</c:formatCode>
                <c:ptCount val="40"/>
                <c:pt idx="0">
                  <c:v>18611.383966259196</c:v>
                </c:pt>
                <c:pt idx="1">
                  <c:v>19475.751793875792</c:v>
                </c:pt>
                <c:pt idx="2">
                  <c:v>20479.109133703878</c:v>
                </c:pt>
                <c:pt idx="3">
                  <c:v>20855.766691513079</c:v>
                </c:pt>
                <c:pt idx="4">
                  <c:v>21018.581529410469</c:v>
                </c:pt>
                <c:pt idx="5">
                  <c:v>19376.029275287383</c:v>
                </c:pt>
                <c:pt idx="6">
                  <c:v>18512.24948480662</c:v>
                </c:pt>
                <c:pt idx="7">
                  <c:v>17598.130983740793</c:v>
                </c:pt>
                <c:pt idx="8">
                  <c:v>17747.830072175668</c:v>
                </c:pt>
                <c:pt idx="9">
                  <c:v>16970.489127805839</c:v>
                </c:pt>
                <c:pt idx="10">
                  <c:v>20574.804385385156</c:v>
                </c:pt>
                <c:pt idx="11">
                  <c:v>20327.239969581369</c:v>
                </c:pt>
                <c:pt idx="12">
                  <c:v>21570.812013442588</c:v>
                </c:pt>
                <c:pt idx="13">
                  <c:v>23080.175005000539</c:v>
                </c:pt>
                <c:pt idx="14">
                  <c:v>23999.102508622258</c:v>
                </c:pt>
                <c:pt idx="15">
                  <c:v>45850.335494476894</c:v>
                </c:pt>
                <c:pt idx="16">
                  <c:v>28407.270941743602</c:v>
                </c:pt>
                <c:pt idx="17">
                  <c:v>30428.126232368526</c:v>
                </c:pt>
                <c:pt idx="18">
                  <c:v>29973.294183520196</c:v>
                </c:pt>
                <c:pt idx="19">
                  <c:v>31227.272239497877</c:v>
                </c:pt>
                <c:pt idx="20">
                  <c:v>31645.97433483414</c:v>
                </c:pt>
                <c:pt idx="21">
                  <c:v>33999.452440669993</c:v>
                </c:pt>
                <c:pt idx="22">
                  <c:v>38638.252365493463</c:v>
                </c:pt>
                <c:pt idx="23">
                  <c:v>41759.586580247262</c:v>
                </c:pt>
                <c:pt idx="24">
                  <c:v>40596.46667767223</c:v>
                </c:pt>
                <c:pt idx="25">
                  <c:v>39064.511973757384</c:v>
                </c:pt>
                <c:pt idx="26">
                  <c:v>41694.612823505056</c:v>
                </c:pt>
                <c:pt idx="27">
                  <c:v>45331.580192853573</c:v>
                </c:pt>
                <c:pt idx="28">
                  <c:v>56654.521617750848</c:v>
                </c:pt>
                <c:pt idx="29">
                  <c:v>63407.675869052189</c:v>
                </c:pt>
                <c:pt idx="30">
                  <c:v>65126.442876702909</c:v>
                </c:pt>
                <c:pt idx="31">
                  <c:v>64776.756637737424</c:v>
                </c:pt>
                <c:pt idx="32">
                  <c:v>64476.710081981066</c:v>
                </c:pt>
                <c:pt idx="33">
                  <c:v>66549.055763435186</c:v>
                </c:pt>
                <c:pt idx="34">
                  <c:v>68420.612204800622</c:v>
                </c:pt>
                <c:pt idx="35">
                  <c:v>74149.7569521681</c:v>
                </c:pt>
                <c:pt idx="36">
                  <c:v>87266.13590577904</c:v>
                </c:pt>
                <c:pt idx="37">
                  <c:v>98429.580930960001</c:v>
                </c:pt>
                <c:pt idx="38">
                  <c:v>103539.7788</c:v>
                </c:pt>
                <c:pt idx="39">
                  <c:v>125077</c:v>
                </c:pt>
              </c:numCache>
            </c:numRef>
          </c:val>
        </c:ser>
        <c:ser>
          <c:idx val="13"/>
          <c:order val="6"/>
          <c:tx>
            <c:strRef>
              <c:f>'Charity Trends'!$H$3</c:f>
              <c:strCache>
                <c:ptCount val="1"/>
                <c:pt idx="0">
                  <c:v>Shelter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Trends'!$H$4:$H$43</c:f>
              <c:numCache>
                <c:formatCode>#,##0</c:formatCode>
                <c:ptCount val="40"/>
                <c:pt idx="0">
                  <c:v>11301.030112339551</c:v>
                </c:pt>
                <c:pt idx="1">
                  <c:v>10103.850907751428</c:v>
                </c:pt>
                <c:pt idx="2">
                  <c:v>9220.2861682517123</c:v>
                </c:pt>
                <c:pt idx="3">
                  <c:v>8248.6538382668314</c:v>
                </c:pt>
                <c:pt idx="4">
                  <c:v>5495.2569138931358</c:v>
                </c:pt>
                <c:pt idx="5">
                  <c:v>3125.166012143126</c:v>
                </c:pt>
                <c:pt idx="6">
                  <c:v>2886.4194240909901</c:v>
                </c:pt>
                <c:pt idx="7">
                  <c:v>2606.616086252583</c:v>
                </c:pt>
                <c:pt idx="8">
                  <c:v>2513.7237341778377</c:v>
                </c:pt>
                <c:pt idx="9">
                  <c:v>2020.4758268556041</c:v>
                </c:pt>
                <c:pt idx="10">
                  <c:v>2179.2229524511067</c:v>
                </c:pt>
                <c:pt idx="11">
                  <c:v>2548.0463817968775</c:v>
                </c:pt>
                <c:pt idx="12">
                  <c:v>2535.8857049949579</c:v>
                </c:pt>
                <c:pt idx="13">
                  <c:v>3029.5872419417919</c:v>
                </c:pt>
                <c:pt idx="14">
                  <c:v>2951.3769505512701</c:v>
                </c:pt>
                <c:pt idx="15">
                  <c:v>3048.4094024892293</c:v>
                </c:pt>
                <c:pt idx="16">
                  <c:v>4533.632724097457</c:v>
                </c:pt>
                <c:pt idx="17">
                  <c:v>5719.5568360712005</c:v>
                </c:pt>
                <c:pt idx="18">
                  <c:v>5719.6671525026541</c:v>
                </c:pt>
                <c:pt idx="19">
                  <c:v>6819.2588208001953</c:v>
                </c:pt>
                <c:pt idx="20">
                  <c:v>7610.7568643363829</c:v>
                </c:pt>
                <c:pt idx="21">
                  <c:v>8753.918797385968</c:v>
                </c:pt>
                <c:pt idx="22">
                  <c:v>10806.802509986313</c:v>
                </c:pt>
                <c:pt idx="23">
                  <c:v>11721.776111679048</c:v>
                </c:pt>
                <c:pt idx="24">
                  <c:v>12104.51907768017</c:v>
                </c:pt>
                <c:pt idx="25">
                  <c:v>12336.161675923384</c:v>
                </c:pt>
                <c:pt idx="26">
                  <c:v>19390.891005092948</c:v>
                </c:pt>
                <c:pt idx="27">
                  <c:v>22760.064156793745</c:v>
                </c:pt>
                <c:pt idx="28">
                  <c:v>25703.649834169748</c:v>
                </c:pt>
                <c:pt idx="29">
                  <c:v>22749.673798194002</c:v>
                </c:pt>
                <c:pt idx="30">
                  <c:v>32581.412831730744</c:v>
                </c:pt>
                <c:pt idx="31">
                  <c:v>34301.191891572882</c:v>
                </c:pt>
                <c:pt idx="32">
                  <c:v>35983.56049298877</c:v>
                </c:pt>
                <c:pt idx="33">
                  <c:v>39991.190453810836</c:v>
                </c:pt>
                <c:pt idx="34">
                  <c:v>42965.452686214114</c:v>
                </c:pt>
                <c:pt idx="35">
                  <c:v>46122.417482854675</c:v>
                </c:pt>
                <c:pt idx="36">
                  <c:v>46749.330426398155</c:v>
                </c:pt>
                <c:pt idx="37">
                  <c:v>50799.328199400006</c:v>
                </c:pt>
                <c:pt idx="38">
                  <c:v>46665.073199999999</c:v>
                </c:pt>
                <c:pt idx="39">
                  <c:v>48018</c:v>
                </c:pt>
              </c:numCache>
            </c:numRef>
          </c:val>
        </c:ser>
        <c:ser>
          <c:idx val="15"/>
          <c:order val="7"/>
          <c:tx>
            <c:strRef>
              <c:f>'Charity Trends'!$I$3</c:f>
              <c:strCache>
                <c:ptCount val="1"/>
                <c:pt idx="0">
                  <c:v>WEA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Trends'!$I$4:$I$43</c:f>
              <c:numCache>
                <c:formatCode>#,##0</c:formatCode>
                <c:ptCount val="40"/>
                <c:pt idx="24">
                  <c:v>18975.853544924208</c:v>
                </c:pt>
                <c:pt idx="25">
                  <c:v>15903.762439343735</c:v>
                </c:pt>
                <c:pt idx="26">
                  <c:v>18887.231498467158</c:v>
                </c:pt>
                <c:pt idx="27">
                  <c:v>20889.504023757298</c:v>
                </c:pt>
                <c:pt idx="28">
                  <c:v>23213.153837685826</c:v>
                </c:pt>
                <c:pt idx="29">
                  <c:v>25834.287756295707</c:v>
                </c:pt>
                <c:pt idx="30">
                  <c:v>29106.229406859962</c:v>
                </c:pt>
                <c:pt idx="31">
                  <c:v>34890.508609428238</c:v>
                </c:pt>
                <c:pt idx="32">
                  <c:v>38197.821511395377</c:v>
                </c:pt>
                <c:pt idx="33">
                  <c:v>38067.766464048385</c:v>
                </c:pt>
                <c:pt idx="34">
                  <c:v>38453.977152437117</c:v>
                </c:pt>
                <c:pt idx="35">
                  <c:v>34721.182904211986</c:v>
                </c:pt>
                <c:pt idx="36">
                  <c:v>33007.141463954402</c:v>
                </c:pt>
                <c:pt idx="37">
                  <c:v>30214.817768280001</c:v>
                </c:pt>
                <c:pt idx="38">
                  <c:v>31440.654000000002</c:v>
                </c:pt>
                <c:pt idx="39">
                  <c:v>30000</c:v>
                </c:pt>
              </c:numCache>
            </c:numRef>
          </c:val>
        </c:ser>
        <c:ser>
          <c:idx val="17"/>
          <c:order val="8"/>
          <c:tx>
            <c:strRef>
              <c:f>'Charity Trends'!$J$3</c:f>
              <c:strCache>
                <c:ptCount val="1"/>
                <c:pt idx="0">
                  <c:v>RNLI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Trends'!$J$4:$J$43</c:f>
              <c:numCache>
                <c:formatCode>#,##0</c:formatCode>
                <c:ptCount val="40"/>
                <c:pt idx="0">
                  <c:v>27896.515427994349</c:v>
                </c:pt>
                <c:pt idx="1">
                  <c:v>28874.46353504117</c:v>
                </c:pt>
                <c:pt idx="2">
                  <c:v>30103.024368619554</c:v>
                </c:pt>
                <c:pt idx="3">
                  <c:v>30446.177540589695</c:v>
                </c:pt>
                <c:pt idx="4">
                  <c:v>33689.495246826496</c:v>
                </c:pt>
                <c:pt idx="5">
                  <c:v>33126.75972871713</c:v>
                </c:pt>
                <c:pt idx="6">
                  <c:v>33580.109991422876</c:v>
                </c:pt>
                <c:pt idx="7">
                  <c:v>30814.091229225694</c:v>
                </c:pt>
                <c:pt idx="8">
                  <c:v>30147.584648677061</c:v>
                </c:pt>
                <c:pt idx="9">
                  <c:v>31388.996660870547</c:v>
                </c:pt>
                <c:pt idx="10">
                  <c:v>32311.293981210547</c:v>
                </c:pt>
                <c:pt idx="11">
                  <c:v>37209.475526105525</c:v>
                </c:pt>
                <c:pt idx="12">
                  <c:v>36430.997021239804</c:v>
                </c:pt>
                <c:pt idx="13">
                  <c:v>43817.133985528257</c:v>
                </c:pt>
                <c:pt idx="14">
                  <c:v>54277.067831688415</c:v>
                </c:pt>
                <c:pt idx="15">
                  <c:v>58310.426667021755</c:v>
                </c:pt>
                <c:pt idx="16">
                  <c:v>69515.701769494335</c:v>
                </c:pt>
                <c:pt idx="17">
                  <c:v>82690.367160794776</c:v>
                </c:pt>
                <c:pt idx="18">
                  <c:v>84328.118506988816</c:v>
                </c:pt>
                <c:pt idx="19">
                  <c:v>88014.246700444841</c:v>
                </c:pt>
                <c:pt idx="20">
                  <c:v>89323.041381971081</c:v>
                </c:pt>
                <c:pt idx="21">
                  <c:v>86708.605916118671</c:v>
                </c:pt>
                <c:pt idx="22">
                  <c:v>96107.427517443226</c:v>
                </c:pt>
                <c:pt idx="23">
                  <c:v>109519.65167557121</c:v>
                </c:pt>
                <c:pt idx="24">
                  <c:v>101399.25240357235</c:v>
                </c:pt>
                <c:pt idx="25">
                  <c:v>92651.594766000169</c:v>
                </c:pt>
                <c:pt idx="26">
                  <c:v>90185.830878088149</c:v>
                </c:pt>
                <c:pt idx="27">
                  <c:v>102326.01464520489</c:v>
                </c:pt>
                <c:pt idx="28">
                  <c:v>118707.08511097712</c:v>
                </c:pt>
                <c:pt idx="29">
                  <c:v>121093.05700008487</c:v>
                </c:pt>
                <c:pt idx="30">
                  <c:v>125081.51171827321</c:v>
                </c:pt>
                <c:pt idx="31">
                  <c:v>136048.32597351258</c:v>
                </c:pt>
                <c:pt idx="32">
                  <c:v>146728.13977393144</c:v>
                </c:pt>
                <c:pt idx="33">
                  <c:v>127756.8385356918</c:v>
                </c:pt>
                <c:pt idx="34">
                  <c:v>116735.28778418411</c:v>
                </c:pt>
                <c:pt idx="35">
                  <c:v>130538.29341872007</c:v>
                </c:pt>
                <c:pt idx="36">
                  <c:v>138716.28732890639</c:v>
                </c:pt>
                <c:pt idx="37">
                  <c:v>159281.20824000001</c:v>
                </c:pt>
                <c:pt idx="38">
                  <c:v>169613.4</c:v>
                </c:pt>
                <c:pt idx="39">
                  <c:v>167900</c:v>
                </c:pt>
              </c:numCache>
            </c:numRef>
          </c:val>
        </c:ser>
        <c:ser>
          <c:idx val="19"/>
          <c:order val="9"/>
          <c:tx>
            <c:strRef>
              <c:f>'Charity Trends'!$K$3</c:f>
              <c:strCache>
                <c:ptCount val="1"/>
                <c:pt idx="0">
                  <c:v>Baby Milk Action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Trends'!$K$4:$K$43</c:f>
              <c:numCache>
                <c:formatCode>#,##0</c:formatCode>
                <c:ptCount val="40"/>
                <c:pt idx="16">
                  <c:v>27339.377684477869</c:v>
                </c:pt>
                <c:pt idx="17">
                  <c:v>37697.079146832912</c:v>
                </c:pt>
                <c:pt idx="18">
                  <c:v>57088.753276866111</c:v>
                </c:pt>
                <c:pt idx="19">
                  <c:v>92040.521081722298</c:v>
                </c:pt>
                <c:pt idx="20">
                  <c:v>100976.37747121989</c:v>
                </c:pt>
                <c:pt idx="21">
                  <c:v>148118.86661302758</c:v>
                </c:pt>
                <c:pt idx="22">
                  <c:v>202628.31831563404</c:v>
                </c:pt>
                <c:pt idx="23">
                  <c:v>211315.88783023469</c:v>
                </c:pt>
                <c:pt idx="24">
                  <c:v>217901.60407520505</c:v>
                </c:pt>
                <c:pt idx="25">
                  <c:v>221784.41468790759</c:v>
                </c:pt>
                <c:pt idx="26">
                  <c:v>223251.27347443704</c:v>
                </c:pt>
                <c:pt idx="27">
                  <c:v>185383.49652044405</c:v>
                </c:pt>
                <c:pt idx="28">
                  <c:v>193907.21172413562</c:v>
                </c:pt>
                <c:pt idx="29">
                  <c:v>193434.22957526412</c:v>
                </c:pt>
                <c:pt idx="30">
                  <c:v>223913.47007966146</c:v>
                </c:pt>
                <c:pt idx="31">
                  <c:v>208166.26754110304</c:v>
                </c:pt>
                <c:pt idx="32">
                  <c:v>193067.55409889852</c:v>
                </c:pt>
                <c:pt idx="33">
                  <c:v>176293.24077735349</c:v>
                </c:pt>
                <c:pt idx="34">
                  <c:v>160168.8260851407</c:v>
                </c:pt>
                <c:pt idx="35">
                  <c:v>129912.86698307369</c:v>
                </c:pt>
                <c:pt idx="36">
                  <c:v>183693.37156493601</c:v>
                </c:pt>
                <c:pt idx="37">
                  <c:v>119754.64555104001</c:v>
                </c:pt>
                <c:pt idx="38">
                  <c:v>104596.2564</c:v>
                </c:pt>
                <c:pt idx="39">
                  <c:v>94502</c:v>
                </c:pt>
              </c:numCache>
            </c:numRef>
          </c:val>
        </c:ser>
        <c:ser>
          <c:idx val="21"/>
          <c:order val="10"/>
          <c:tx>
            <c:strRef>
              <c:f>'Charity Trends'!$L$3</c:f>
              <c:strCache>
                <c:ptCount val="1"/>
                <c:pt idx="0">
                  <c:v>CPAG</c:v>
                </c:pt>
              </c:strCache>
            </c:strRef>
          </c:tx>
          <c:cat>
            <c:numRef>
              <c:f>'Charity Trends'!$A$4:$A$43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'Charity Trends'!$L$4:$L$43</c:f>
              <c:numCache>
                <c:formatCode>General</c:formatCode>
                <c:ptCount val="40"/>
                <c:pt idx="17" formatCode="#,##0">
                  <c:v>280.94597361933319</c:v>
                </c:pt>
                <c:pt idx="18" formatCode="#,##0">
                  <c:v>1257.047742461275</c:v>
                </c:pt>
                <c:pt idx="19" formatCode="#,##0">
                  <c:v>1450.2747886499192</c:v>
                </c:pt>
                <c:pt idx="20" formatCode="#,##0">
                  <c:v>1626.519721674739</c:v>
                </c:pt>
                <c:pt idx="21" formatCode="#,##0">
                  <c:v>1552.3402620593031</c:v>
                </c:pt>
                <c:pt idx="22" formatCode="#,##0">
                  <c:v>1557.9318491416182</c:v>
                </c:pt>
                <c:pt idx="23" formatCode="#,##0">
                  <c:v>1989.0578635103047</c:v>
                </c:pt>
                <c:pt idx="24" formatCode="#,##0">
                  <c:v>2059.1766073359163</c:v>
                </c:pt>
                <c:pt idx="25" formatCode="#,##0">
                  <c:v>1962.8968055766591</c:v>
                </c:pt>
                <c:pt idx="26" formatCode="#,##0">
                  <c:v>1538.9596035788054</c:v>
                </c:pt>
                <c:pt idx="27" formatCode="#,##0">
                  <c:v>1424.2843652561792</c:v>
                </c:pt>
                <c:pt idx="28" formatCode="#,##0">
                  <c:v>1744.2652318713078</c:v>
                </c:pt>
                <c:pt idx="29" formatCode="#,##0">
                  <c:v>2815.9373654362321</c:v>
                </c:pt>
                <c:pt idx="30" formatCode="#,##0">
                  <c:v>2270.7877252765747</c:v>
                </c:pt>
                <c:pt idx="31" formatCode="#,##0">
                  <c:v>2532.3358545500214</c:v>
                </c:pt>
                <c:pt idx="32" formatCode="#,##0">
                  <c:v>2441.022688966314</c:v>
                </c:pt>
                <c:pt idx="33" formatCode="#,##0">
                  <c:v>2520.958280699675</c:v>
                </c:pt>
                <c:pt idx="34" formatCode="#,##0">
                  <c:v>2514.3865417828674</c:v>
                </c:pt>
                <c:pt idx="35" formatCode="#,##0">
                  <c:v>2888.980474978664</c:v>
                </c:pt>
                <c:pt idx="36" formatCode="#,##0">
                  <c:v>2843.3602908164639</c:v>
                </c:pt>
                <c:pt idx="37" formatCode="#,##0">
                  <c:v>2740.8779340000001</c:v>
                </c:pt>
                <c:pt idx="38" formatCode="#,##0">
                  <c:v>2760.57</c:v>
                </c:pt>
                <c:pt idx="39" formatCode="#,##0">
                  <c:v>2867</c:v>
                </c:pt>
              </c:numCache>
            </c:numRef>
          </c:val>
        </c:ser>
        <c:axId val="114461696"/>
        <c:axId val="114479872"/>
      </c:areaChart>
      <c:catAx>
        <c:axId val="114461696"/>
        <c:scaling>
          <c:orientation val="minMax"/>
        </c:scaling>
        <c:axPos val="b"/>
        <c:numFmt formatCode="General" sourceLinked="1"/>
        <c:tickLblPos val="nextTo"/>
        <c:crossAx val="114479872"/>
        <c:crosses val="autoZero"/>
        <c:auto val="1"/>
        <c:lblAlgn val="ctr"/>
        <c:lblOffset val="100"/>
      </c:catAx>
      <c:valAx>
        <c:axId val="1144798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£ millions</a:t>
                </a:r>
              </a:p>
            </c:rich>
          </c:tx>
          <c:layout/>
        </c:title>
        <c:numFmt formatCode="#,##0" sourceLinked="1"/>
        <c:tickLblPos val="nextTo"/>
        <c:crossAx val="114461696"/>
        <c:crosses val="autoZero"/>
        <c:crossBetween val="midCat"/>
        <c:dispUnits>
          <c:builtInUnit val="thousands"/>
        </c:dispUnits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J2" sqref="J2"/>
    </sheetView>
  </sheetViews>
  <sheetFormatPr defaultRowHeight="12.75"/>
  <cols>
    <col min="1" max="1" width="5.5703125" style="1" customWidth="1"/>
    <col min="2" max="2" width="7.5703125" style="1" bestFit="1" customWidth="1"/>
    <col min="3" max="3" width="7.85546875" style="1" bestFit="1" customWidth="1"/>
    <col min="4" max="4" width="7.7109375" style="1" bestFit="1" customWidth="1"/>
    <col min="5" max="5" width="7.5703125" style="5" bestFit="1" customWidth="1"/>
    <col min="6" max="6" width="8.85546875" style="5" bestFit="1" customWidth="1"/>
    <col min="7" max="7" width="7.5703125" style="1" bestFit="1" customWidth="1"/>
    <col min="8" max="8" width="6.85546875" style="5" bestFit="1" customWidth="1"/>
    <col min="9" max="9" width="6.5703125" style="5" bestFit="1" customWidth="1"/>
    <col min="10" max="11" width="7.5703125" style="5" bestFit="1" customWidth="1"/>
    <col min="12" max="12" width="6.28515625" style="5" bestFit="1" customWidth="1"/>
    <col min="13" max="16384" width="9.140625" style="5"/>
  </cols>
  <sheetData>
    <row r="1" spans="1:14" s="6" customFormat="1" ht="48" customHeight="1">
      <c r="A1" s="15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6" customFormat="1" ht="20.25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38.25">
      <c r="B3" s="1" t="s">
        <v>0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5" t="s">
        <v>10</v>
      </c>
    </row>
    <row r="4" spans="1:14">
      <c r="A4" s="1">
        <v>1970</v>
      </c>
      <c r="B4" s="4">
        <v>680.09599216059416</v>
      </c>
      <c r="C4" s="4">
        <v>11284.982649580028</v>
      </c>
      <c r="D4" s="4">
        <v>21172.133965566743</v>
      </c>
      <c r="E4" s="3">
        <v>13529.402247167067</v>
      </c>
      <c r="F4" s="3">
        <v>28473.193000173433</v>
      </c>
      <c r="G4" s="3">
        <v>18611.383966259196</v>
      </c>
      <c r="H4" s="3">
        <v>11301.030112339551</v>
      </c>
      <c r="I4" s="3"/>
      <c r="J4" s="3">
        <v>27896.515427994349</v>
      </c>
      <c r="K4" s="3"/>
    </row>
    <row r="5" spans="1:14">
      <c r="A5" s="1">
        <f t="shared" ref="A5:A42" si="0">A4+1</f>
        <v>1971</v>
      </c>
      <c r="B5" s="7">
        <v>654.32344549891388</v>
      </c>
      <c r="C5" s="4">
        <v>16028.357986864623</v>
      </c>
      <c r="D5" s="7">
        <v>21829.99111749298</v>
      </c>
      <c r="E5" s="3">
        <v>14794.86717764706</v>
      </c>
      <c r="F5" s="3">
        <v>31505.301761160819</v>
      </c>
      <c r="G5" s="7">
        <v>19475.751793875792</v>
      </c>
      <c r="H5" s="3">
        <v>10103.850907751428</v>
      </c>
      <c r="I5" s="3"/>
      <c r="J5" s="3">
        <v>28874.46353504117</v>
      </c>
      <c r="K5" s="3"/>
    </row>
    <row r="6" spans="1:14">
      <c r="A6" s="1">
        <f t="shared" si="0"/>
        <v>1972</v>
      </c>
      <c r="B6" s="7">
        <v>1200.8961179859493</v>
      </c>
      <c r="C6" s="4">
        <v>20771.733324149216</v>
      </c>
      <c r="D6" s="7">
        <v>22689.280446323308</v>
      </c>
      <c r="E6" s="3">
        <v>16076.562942906339</v>
      </c>
      <c r="F6" s="3">
        <v>34522.466982780788</v>
      </c>
      <c r="G6" s="7">
        <v>20479.109133703878</v>
      </c>
      <c r="H6" s="3">
        <v>9220.2861682517123</v>
      </c>
      <c r="I6" s="3"/>
      <c r="J6" s="3">
        <v>30103.024368619554</v>
      </c>
      <c r="K6" s="3"/>
    </row>
    <row r="7" spans="1:14">
      <c r="A7" s="1">
        <f t="shared" si="0"/>
        <v>1973</v>
      </c>
      <c r="B7" s="7">
        <v>1699.2587110054048</v>
      </c>
      <c r="C7" s="4">
        <v>25515.108661433813</v>
      </c>
      <c r="D7" s="7">
        <v>22890.914909251402</v>
      </c>
      <c r="E7" s="3">
        <v>16794.475336645894</v>
      </c>
      <c r="F7" s="3">
        <v>36290.474856130269</v>
      </c>
      <c r="G7" s="7">
        <v>20855.766691513079</v>
      </c>
      <c r="H7" s="3">
        <v>8248.6538382668314</v>
      </c>
      <c r="I7" s="3"/>
      <c r="J7" s="3">
        <v>30446.177540589695</v>
      </c>
      <c r="K7" s="3"/>
    </row>
    <row r="8" spans="1:14">
      <c r="A8" s="1">
        <f t="shared" si="0"/>
        <v>1974</v>
      </c>
      <c r="B8" s="7">
        <v>1702.7996768177759</v>
      </c>
      <c r="C8" s="4">
        <v>30258.48399871841</v>
      </c>
      <c r="D8" s="7">
        <v>27328.812985618268</v>
      </c>
      <c r="E8" s="3">
        <v>16939.827986683289</v>
      </c>
      <c r="F8" s="3">
        <v>39700.902704185581</v>
      </c>
      <c r="G8" s="7">
        <v>21018.581529410469</v>
      </c>
      <c r="H8" s="3">
        <v>5495.2569138931358</v>
      </c>
      <c r="I8" s="3"/>
      <c r="J8" s="3">
        <v>33689.495246826496</v>
      </c>
      <c r="K8" s="3"/>
    </row>
    <row r="9" spans="1:14">
      <c r="A9" s="1">
        <f t="shared" si="0"/>
        <v>1975</v>
      </c>
      <c r="B9" s="4">
        <v>1706.3406426301467</v>
      </c>
      <c r="C9" s="4">
        <v>35001.859336003006</v>
      </c>
      <c r="D9" s="4">
        <v>28126.494109288131</v>
      </c>
      <c r="E9" s="3">
        <v>15625.830060715629</v>
      </c>
      <c r="F9" s="3">
        <v>38752.058550574759</v>
      </c>
      <c r="G9" s="3">
        <v>19376.029275287383</v>
      </c>
      <c r="H9" s="3">
        <v>3125.166012143126</v>
      </c>
      <c r="I9" s="3"/>
      <c r="J9" s="3">
        <v>33126.75972871713</v>
      </c>
      <c r="K9" s="3"/>
    </row>
    <row r="10" spans="1:14">
      <c r="A10" s="1">
        <f t="shared" si="0"/>
        <v>1976</v>
      </c>
      <c r="B10" s="4">
        <v>1753.3120219199545</v>
      </c>
      <c r="C10" s="4">
        <v>31686.232562604808</v>
      </c>
      <c r="D10" s="4">
        <v>22876.751718074313</v>
      </c>
      <c r="E10" s="3">
        <v>16690.800796184143</v>
      </c>
      <c r="F10" s="3">
        <v>43687.943067607681</v>
      </c>
      <c r="G10" s="3">
        <v>18512.24948480662</v>
      </c>
      <c r="H10" s="3">
        <v>2886.4194240909901</v>
      </c>
      <c r="I10" s="3"/>
      <c r="J10" s="3">
        <v>33580.109991422876</v>
      </c>
      <c r="K10" s="3"/>
    </row>
    <row r="11" spans="1:14">
      <c r="A11" s="1">
        <f t="shared" si="0"/>
        <v>1977</v>
      </c>
      <c r="B11" s="4">
        <v>2208.3310844232365</v>
      </c>
      <c r="C11" s="4">
        <v>28760.744454353542</v>
      </c>
      <c r="D11" s="4">
        <v>20288.084706854028</v>
      </c>
      <c r="E11" s="3">
        <v>14623.440334687004</v>
      </c>
      <c r="F11" s="3">
        <v>43247.603661963367</v>
      </c>
      <c r="G11" s="3">
        <v>17598.130983740793</v>
      </c>
      <c r="H11" s="3">
        <v>2606.616086252583</v>
      </c>
      <c r="I11" s="3"/>
      <c r="J11" s="3">
        <v>30814.091229225694</v>
      </c>
      <c r="K11" s="3"/>
    </row>
    <row r="12" spans="1:14">
      <c r="A12" s="1">
        <f t="shared" si="0"/>
        <v>1978</v>
      </c>
      <c r="B12" s="4">
        <v>2663.3501469265188</v>
      </c>
      <c r="C12" s="4">
        <v>31203.519618646322</v>
      </c>
      <c r="D12" s="4">
        <v>19237.681639116105</v>
      </c>
      <c r="E12" s="3">
        <v>13705.779407779164</v>
      </c>
      <c r="F12" s="3">
        <v>45054.650398809921</v>
      </c>
      <c r="G12" s="3">
        <v>17747.830072175668</v>
      </c>
      <c r="H12" s="3">
        <v>2513.7237341778377</v>
      </c>
      <c r="I12" s="3"/>
      <c r="J12" s="3">
        <v>30147.584648677061</v>
      </c>
      <c r="K12" s="3"/>
    </row>
    <row r="13" spans="1:14">
      <c r="A13" s="1">
        <f t="shared" si="0"/>
        <v>1979</v>
      </c>
      <c r="B13" s="4">
        <v>2389.8911832583076</v>
      </c>
      <c r="C13" s="4">
        <v>27551.600407626138</v>
      </c>
      <c r="D13" s="4">
        <v>21991.522339320138</v>
      </c>
      <c r="E13" s="3">
        <v>17517.073073503714</v>
      </c>
      <c r="F13" s="3">
        <v>41774.091629130227</v>
      </c>
      <c r="G13" s="3">
        <v>16970.489127805839</v>
      </c>
      <c r="H13" s="3">
        <v>2020.4758268556041</v>
      </c>
      <c r="I13" s="3"/>
      <c r="J13" s="3">
        <v>31388.996660870547</v>
      </c>
      <c r="K13" s="3"/>
    </row>
    <row r="14" spans="1:14">
      <c r="A14" s="1">
        <f t="shared" si="0"/>
        <v>1980</v>
      </c>
      <c r="B14" s="4">
        <v>2824.6819500979159</v>
      </c>
      <c r="C14" s="4">
        <v>26204.996236145937</v>
      </c>
      <c r="D14" s="4">
        <v>22265.140077242395</v>
      </c>
      <c r="E14" s="3">
        <v>17312.360639853516</v>
      </c>
      <c r="F14" s="3">
        <v>42766.451606459843</v>
      </c>
      <c r="G14" s="3">
        <v>20574.804385385156</v>
      </c>
      <c r="H14" s="3">
        <v>2179.2229524511067</v>
      </c>
      <c r="I14" s="3"/>
      <c r="J14" s="3">
        <v>32311.293981210547</v>
      </c>
      <c r="K14" s="3"/>
    </row>
    <row r="15" spans="1:14">
      <c r="A15" s="1">
        <f t="shared" si="0"/>
        <v>1981</v>
      </c>
      <c r="B15" s="4">
        <v>3010.8081686254586</v>
      </c>
      <c r="C15" s="4">
        <v>26271.729342360857</v>
      </c>
      <c r="D15" s="4">
        <v>26134.614738856093</v>
      </c>
      <c r="E15" s="3">
        <v>19281.741117857538</v>
      </c>
      <c r="F15" s="3">
        <v>49769.744517989908</v>
      </c>
      <c r="G15" s="3">
        <v>20327.239969581369</v>
      </c>
      <c r="H15" s="3">
        <v>2548.0463817968775</v>
      </c>
      <c r="I15" s="3"/>
      <c r="J15" s="3">
        <v>37209.475526105525</v>
      </c>
      <c r="K15" s="3"/>
    </row>
    <row r="16" spans="1:14">
      <c r="A16" s="1">
        <f t="shared" si="0"/>
        <v>1982</v>
      </c>
      <c r="B16" s="4">
        <v>3311.9088201127092</v>
      </c>
      <c r="C16" s="4">
        <v>26453.181171607153</v>
      </c>
      <c r="D16" s="4">
        <v>37438.511777477426</v>
      </c>
      <c r="E16" s="3">
        <v>21055.216994584691</v>
      </c>
      <c r="F16" s="3">
        <v>52922.145864199752</v>
      </c>
      <c r="G16" s="3">
        <v>21570.812013442588</v>
      </c>
      <c r="H16" s="3">
        <v>2535.8857049949579</v>
      </c>
      <c r="I16" s="3"/>
      <c r="J16" s="3">
        <v>36430.997021239804</v>
      </c>
      <c r="K16" s="3"/>
    </row>
    <row r="17" spans="1:12">
      <c r="A17" s="1">
        <f t="shared" si="0"/>
        <v>1983</v>
      </c>
      <c r="B17" s="4">
        <v>4754.3149166074099</v>
      </c>
      <c r="C17" s="4">
        <v>24601.25407668086</v>
      </c>
      <c r="D17" s="4">
        <v>28958.328508452749</v>
      </c>
      <c r="E17" s="3">
        <v>23205.884019188998</v>
      </c>
      <c r="F17" s="3">
        <v>52372.889491194583</v>
      </c>
      <c r="G17" s="3">
        <v>23080.175005000539</v>
      </c>
      <c r="H17" s="3">
        <v>3029.5872419417919</v>
      </c>
      <c r="I17" s="3"/>
      <c r="J17" s="3">
        <v>43817.133985528257</v>
      </c>
      <c r="K17" s="3"/>
    </row>
    <row r="18" spans="1:12">
      <c r="A18" s="1">
        <f t="shared" si="0"/>
        <v>1984</v>
      </c>
      <c r="B18" s="4">
        <v>5881.193517535201</v>
      </c>
      <c r="C18" s="4">
        <v>28823.837231357858</v>
      </c>
      <c r="D18" s="4">
        <v>32541.805597636732</v>
      </c>
      <c r="E18" s="3">
        <v>34022.285269260661</v>
      </c>
      <c r="F18" s="3">
        <v>50583.055447151026</v>
      </c>
      <c r="G18" s="3">
        <v>23999.102508622258</v>
      </c>
      <c r="H18" s="3">
        <v>2951.3769505512701</v>
      </c>
      <c r="I18" s="3"/>
      <c r="J18" s="3">
        <v>54277.067831688415</v>
      </c>
      <c r="K18" s="3"/>
    </row>
    <row r="19" spans="1:12">
      <c r="A19" s="1">
        <f t="shared" si="0"/>
        <v>1985</v>
      </c>
      <c r="B19" s="4">
        <v>7162.6330553302487</v>
      </c>
      <c r="C19" s="4">
        <v>20376.923294861339</v>
      </c>
      <c r="D19" s="4">
        <v>31780.232541209938</v>
      </c>
      <c r="E19" s="3">
        <v>47830.672565575449</v>
      </c>
      <c r="F19" s="3">
        <v>51456.021673498755</v>
      </c>
      <c r="G19" s="3">
        <v>45850.335494476894</v>
      </c>
      <c r="H19" s="3">
        <v>3048.4094024892293</v>
      </c>
      <c r="I19" s="3"/>
      <c r="J19" s="3">
        <v>58310.426667021755</v>
      </c>
      <c r="K19" s="3"/>
    </row>
    <row r="20" spans="1:12">
      <c r="A20" s="1">
        <f t="shared" si="0"/>
        <v>1986</v>
      </c>
      <c r="B20" s="4">
        <v>9401.3915593639449</v>
      </c>
      <c r="C20" s="4">
        <v>24118.227266345042</v>
      </c>
      <c r="D20" s="4">
        <v>35161.859581258745</v>
      </c>
      <c r="E20" s="3">
        <v>41031.996750032326</v>
      </c>
      <c r="F20" s="3">
        <v>53416.501171206066</v>
      </c>
      <c r="G20" s="3">
        <v>28407.270941743602</v>
      </c>
      <c r="H20" s="3">
        <v>4533.632724097457</v>
      </c>
      <c r="I20" s="3"/>
      <c r="J20" s="3">
        <v>69515.701769494335</v>
      </c>
      <c r="K20" s="3">
        <v>27339.377684477869</v>
      </c>
    </row>
    <row r="21" spans="1:12">
      <c r="A21" s="1">
        <f t="shared" si="0"/>
        <v>1987</v>
      </c>
      <c r="B21" s="4">
        <v>17443.809705319793</v>
      </c>
      <c r="C21" s="4">
        <v>30461.67202026337</v>
      </c>
      <c r="D21" s="4">
        <v>37409.8433379833</v>
      </c>
      <c r="E21" s="3">
        <v>43473.244499976667</v>
      </c>
      <c r="F21" s="3">
        <v>57751.170472720391</v>
      </c>
      <c r="G21" s="3">
        <v>30428.126232368526</v>
      </c>
      <c r="H21" s="3">
        <v>5719.5568360712005</v>
      </c>
      <c r="I21" s="3"/>
      <c r="J21" s="3">
        <v>82690.367160794776</v>
      </c>
      <c r="K21" s="3">
        <v>37697.079146832912</v>
      </c>
      <c r="L21" s="3">
        <v>280.94597361933319</v>
      </c>
    </row>
    <row r="22" spans="1:12">
      <c r="A22" s="1">
        <f t="shared" si="0"/>
        <v>1988</v>
      </c>
      <c r="B22" s="4">
        <v>21135.988750827415</v>
      </c>
      <c r="C22" s="4">
        <v>35219.320135763199</v>
      </c>
      <c r="D22" s="4">
        <v>35291.265634536816</v>
      </c>
      <c r="E22" s="3">
        <v>40641.212862786153</v>
      </c>
      <c r="F22" s="3">
        <v>60887.875309328563</v>
      </c>
      <c r="G22" s="3">
        <v>29973.294183520196</v>
      </c>
      <c r="H22" s="3">
        <v>5719.6671525026541</v>
      </c>
      <c r="I22" s="3"/>
      <c r="J22" s="3">
        <v>84328.118506988816</v>
      </c>
      <c r="K22" s="3">
        <v>57088.753276866111</v>
      </c>
      <c r="L22" s="3">
        <v>1257.047742461275</v>
      </c>
    </row>
    <row r="23" spans="1:12">
      <c r="A23" s="1">
        <f t="shared" si="0"/>
        <v>1989</v>
      </c>
      <c r="B23" s="4">
        <v>19641.765072367383</v>
      </c>
      <c r="C23" s="4">
        <v>42580.957989005299</v>
      </c>
      <c r="D23" s="4">
        <v>36019.48458460196</v>
      </c>
      <c r="E23" s="3">
        <v>45354.469429447701</v>
      </c>
      <c r="F23" s="3">
        <v>60678.792420003047</v>
      </c>
      <c r="G23" s="3">
        <v>31227.272239497877</v>
      </c>
      <c r="H23" s="3">
        <v>6819.2588208001953</v>
      </c>
      <c r="I23" s="3"/>
      <c r="J23" s="3">
        <v>88014.246700444841</v>
      </c>
      <c r="K23" s="3">
        <v>92040.521081722298</v>
      </c>
      <c r="L23" s="3">
        <v>1450.2747886499192</v>
      </c>
    </row>
    <row r="24" spans="1:12">
      <c r="A24" s="1">
        <f t="shared" si="0"/>
        <v>1990</v>
      </c>
      <c r="B24" s="4">
        <v>17969.654341752375</v>
      </c>
      <c r="C24" s="4">
        <v>45256.216964222869</v>
      </c>
      <c r="D24" s="4">
        <v>35893.562816332655</v>
      </c>
      <c r="E24" s="3">
        <v>48414.376090474652</v>
      </c>
      <c r="F24" s="3">
        <v>59249.369444755859</v>
      </c>
      <c r="G24" s="3">
        <v>31645.97433483414</v>
      </c>
      <c r="H24" s="3">
        <v>7610.7568643363829</v>
      </c>
      <c r="I24" s="3"/>
      <c r="J24" s="3">
        <v>89323.041381971081</v>
      </c>
      <c r="K24" s="3">
        <v>100976.37747121989</v>
      </c>
      <c r="L24" s="3">
        <v>1626.519721674739</v>
      </c>
    </row>
    <row r="25" spans="1:12">
      <c r="A25" s="1">
        <f t="shared" si="0"/>
        <v>1991</v>
      </c>
      <c r="B25" s="4">
        <v>16766.875181026102</v>
      </c>
      <c r="C25" s="4">
        <v>54267.895140650486</v>
      </c>
      <c r="D25" s="4">
        <v>36950.499289368301</v>
      </c>
      <c r="E25" s="3">
        <v>53426.110627410082</v>
      </c>
      <c r="F25" s="3">
        <v>88363.368628458164</v>
      </c>
      <c r="G25" s="3">
        <v>33999.452440669993</v>
      </c>
      <c r="H25" s="3">
        <v>8753.918797385968</v>
      </c>
      <c r="I25" s="3"/>
      <c r="J25" s="3">
        <v>86708.605916118671</v>
      </c>
      <c r="K25" s="3">
        <v>148118.86661302758</v>
      </c>
      <c r="L25" s="3">
        <v>1552.3402620593031</v>
      </c>
    </row>
    <row r="26" spans="1:12">
      <c r="A26" s="1">
        <f t="shared" si="0"/>
        <v>1992</v>
      </c>
      <c r="B26" s="4">
        <v>14420.895898638602</v>
      </c>
      <c r="C26" s="4">
        <v>48872.78485960696</v>
      </c>
      <c r="D26" s="4">
        <v>38764.737921562381</v>
      </c>
      <c r="E26" s="3">
        <v>52590.226202608246</v>
      </c>
      <c r="F26" s="3">
        <v>66130.350729108366</v>
      </c>
      <c r="G26" s="3">
        <v>38638.252365493463</v>
      </c>
      <c r="H26" s="3">
        <v>10806.802509986313</v>
      </c>
      <c r="I26" s="3"/>
      <c r="J26" s="3">
        <v>96107.427517443226</v>
      </c>
      <c r="K26" s="3">
        <v>202628.31831563404</v>
      </c>
      <c r="L26" s="3">
        <v>1557.9318491416182</v>
      </c>
    </row>
    <row r="27" spans="1:12">
      <c r="A27" s="1">
        <f t="shared" si="0"/>
        <v>1993</v>
      </c>
      <c r="B27" s="4">
        <v>16401.376367662833</v>
      </c>
      <c r="C27" s="4">
        <v>53634.717534838172</v>
      </c>
      <c r="D27" s="4">
        <v>35464.446196954341</v>
      </c>
      <c r="E27" s="3">
        <v>61109.62735320552</v>
      </c>
      <c r="F27" s="3">
        <v>71193.08786585585</v>
      </c>
      <c r="G27" s="3">
        <v>41759.586580247262</v>
      </c>
      <c r="H27" s="3">
        <v>11721.776111679048</v>
      </c>
      <c r="I27" s="3"/>
      <c r="J27" s="3">
        <v>109519.65167557121</v>
      </c>
      <c r="K27" s="3">
        <v>211315.88783023469</v>
      </c>
      <c r="L27" s="3">
        <v>1989.0578635103047</v>
      </c>
    </row>
    <row r="28" spans="1:12">
      <c r="A28" s="1">
        <f t="shared" si="0"/>
        <v>1994</v>
      </c>
      <c r="B28" s="4">
        <v>17662.368682361488</v>
      </c>
      <c r="C28" s="4">
        <v>54555.578941657099</v>
      </c>
      <c r="D28" s="4">
        <v>34513.074879110005</v>
      </c>
      <c r="E28" s="3">
        <v>61788.640617101257</v>
      </c>
      <c r="F28" s="3">
        <v>70272.181391384758</v>
      </c>
      <c r="G28" s="3">
        <v>40596.46667767223</v>
      </c>
      <c r="H28" s="3">
        <v>12104.51907768017</v>
      </c>
      <c r="I28" s="3">
        <v>18975.853544924208</v>
      </c>
      <c r="J28" s="3">
        <v>101399.25240357235</v>
      </c>
      <c r="K28" s="3">
        <v>217901.60407520505</v>
      </c>
      <c r="L28" s="3">
        <v>2059.1766073359163</v>
      </c>
    </row>
    <row r="29" spans="1:12">
      <c r="A29" s="1">
        <f t="shared" si="0"/>
        <v>1995</v>
      </c>
      <c r="B29" s="4">
        <v>18663.280138278511</v>
      </c>
      <c r="C29" s="4">
        <v>57434.073976894862</v>
      </c>
      <c r="D29" s="4">
        <v>33246.027355183069</v>
      </c>
      <c r="E29" s="3">
        <v>61768.207434463759</v>
      </c>
      <c r="F29" s="3">
        <v>68651.241196500458</v>
      </c>
      <c r="G29" s="3">
        <v>39064.511973757384</v>
      </c>
      <c r="H29" s="3">
        <v>12336.161675923384</v>
      </c>
      <c r="I29" s="3">
        <v>15903.762439343735</v>
      </c>
      <c r="J29" s="3">
        <v>92651.594766000169</v>
      </c>
      <c r="K29" s="3">
        <v>221784.41468790759</v>
      </c>
      <c r="L29" s="3">
        <v>1962.8968055766591</v>
      </c>
    </row>
    <row r="30" spans="1:12">
      <c r="A30" s="1">
        <f t="shared" si="0"/>
        <v>1996</v>
      </c>
      <c r="B30" s="4">
        <v>25003.896395600375</v>
      </c>
      <c r="C30" s="4">
        <v>66983.91627286005</v>
      </c>
      <c r="D30" s="4">
        <v>34255.841721479141</v>
      </c>
      <c r="E30" s="8">
        <v>62652.44451587824</v>
      </c>
      <c r="F30" s="3">
        <v>74379.316695148736</v>
      </c>
      <c r="G30" s="3">
        <v>41694.612823505056</v>
      </c>
      <c r="H30" s="3">
        <v>19390.891005092948</v>
      </c>
      <c r="I30" s="3">
        <v>18887.231498467158</v>
      </c>
      <c r="J30" s="3">
        <v>90185.830878088149</v>
      </c>
      <c r="K30" s="3">
        <v>223251.27347443704</v>
      </c>
      <c r="L30" s="3">
        <v>1538.9596035788054</v>
      </c>
    </row>
    <row r="31" spans="1:12">
      <c r="A31" s="1">
        <f t="shared" si="0"/>
        <v>1997</v>
      </c>
      <c r="B31" s="4">
        <v>50562.094966594363</v>
      </c>
      <c r="C31" s="4">
        <v>75558.963807490436</v>
      </c>
      <c r="D31" s="4">
        <v>35840.420475046449</v>
      </c>
      <c r="E31" s="3">
        <v>66817.927188718226</v>
      </c>
      <c r="F31" s="3">
        <v>75942.842355459477</v>
      </c>
      <c r="G31" s="3">
        <v>45331.580192853573</v>
      </c>
      <c r="H31" s="3">
        <v>22760.064156793745</v>
      </c>
      <c r="I31" s="3">
        <v>20889.504023757298</v>
      </c>
      <c r="J31" s="3">
        <v>102326.01464520489</v>
      </c>
      <c r="K31" s="3">
        <v>185383.49652044405</v>
      </c>
      <c r="L31" s="3">
        <v>1424.2843652561792</v>
      </c>
    </row>
    <row r="32" spans="1:12">
      <c r="A32" s="1">
        <f t="shared" si="0"/>
        <v>1998</v>
      </c>
      <c r="B32" s="4">
        <v>66253.226303514835</v>
      </c>
      <c r="C32" s="4">
        <v>82863.090334830718</v>
      </c>
      <c r="D32" s="4">
        <v>38428.917161122605</v>
      </c>
      <c r="E32" s="3">
        <v>75550.291137150707</v>
      </c>
      <c r="F32" s="3">
        <v>90023.758128828718</v>
      </c>
      <c r="G32" s="3">
        <v>56654.521617750848</v>
      </c>
      <c r="H32" s="3">
        <v>25703.649834169748</v>
      </c>
      <c r="I32" s="3">
        <v>23213.153837685826</v>
      </c>
      <c r="J32" s="3">
        <v>118707.08511097712</v>
      </c>
      <c r="K32" s="3">
        <v>193907.21172413562</v>
      </c>
      <c r="L32" s="3">
        <v>1744.2652318713078</v>
      </c>
    </row>
    <row r="33" spans="1:13">
      <c r="A33" s="1">
        <f t="shared" si="0"/>
        <v>1999</v>
      </c>
      <c r="B33" s="4">
        <v>34703.198743032022</v>
      </c>
      <c r="C33" s="4">
        <v>86493.195408078027</v>
      </c>
      <c r="D33" s="4">
        <v>34271.766137501887</v>
      </c>
      <c r="E33" s="3">
        <v>77319.439825817419</v>
      </c>
      <c r="F33" s="3">
        <v>114055.79701526993</v>
      </c>
      <c r="G33" s="3">
        <v>63407.675869052189</v>
      </c>
      <c r="H33" s="3">
        <v>22749.673798194002</v>
      </c>
      <c r="I33" s="3">
        <v>25834.287756295707</v>
      </c>
      <c r="J33" s="3">
        <v>121093.05700008487</v>
      </c>
      <c r="K33" s="3">
        <v>193434.22957526412</v>
      </c>
      <c r="L33" s="3">
        <v>2815.9373654362321</v>
      </c>
    </row>
    <row r="34" spans="1:13">
      <c r="A34" s="1">
        <f t="shared" si="0"/>
        <v>2000</v>
      </c>
      <c r="B34" s="4">
        <v>34015.396461560093</v>
      </c>
      <c r="C34" s="4">
        <v>75713.833823448222</v>
      </c>
      <c r="D34" s="4">
        <v>34615.085153649707</v>
      </c>
      <c r="E34" s="3">
        <v>98399.128656846573</v>
      </c>
      <c r="F34" s="3">
        <v>111888.36049230168</v>
      </c>
      <c r="G34" s="3">
        <v>65126.442876702909</v>
      </c>
      <c r="H34" s="3">
        <v>32581.412831730744</v>
      </c>
      <c r="I34" s="3">
        <v>29106.229406859962</v>
      </c>
      <c r="J34" s="3">
        <v>125081.51171827321</v>
      </c>
      <c r="K34" s="3">
        <v>223913.47007966146</v>
      </c>
      <c r="L34" s="3">
        <v>2270.7877252765747</v>
      </c>
    </row>
    <row r="35" spans="1:13">
      <c r="A35" s="1">
        <f t="shared" si="0"/>
        <v>2001</v>
      </c>
      <c r="B35" s="4">
        <v>33747.012258359522</v>
      </c>
      <c r="C35" s="7">
        <v>86411.337735908688</v>
      </c>
      <c r="D35" s="4">
        <v>41152.306956682165</v>
      </c>
      <c r="E35" s="3">
        <v>104521.11444841369</v>
      </c>
      <c r="F35" s="3">
        <v>124508.56764898084</v>
      </c>
      <c r="G35" s="3">
        <v>64776.756637737424</v>
      </c>
      <c r="H35" s="3">
        <v>34301.191891572882</v>
      </c>
      <c r="I35" s="3">
        <v>34890.508609428238</v>
      </c>
      <c r="J35" s="3">
        <v>136048.32597351258</v>
      </c>
      <c r="K35" s="3">
        <v>208166.26754110304</v>
      </c>
      <c r="L35" s="3">
        <v>2532.3358545500214</v>
      </c>
    </row>
    <row r="36" spans="1:13">
      <c r="A36" s="1">
        <f t="shared" si="0"/>
        <v>2002</v>
      </c>
      <c r="B36" s="4">
        <v>33507.371555646889</v>
      </c>
      <c r="C36" s="4">
        <v>90862.310026947787</v>
      </c>
      <c r="D36" s="4">
        <v>47495.050004343575</v>
      </c>
      <c r="E36" s="3">
        <v>110499.62817156801</v>
      </c>
      <c r="F36" s="3">
        <v>136779.72937140803</v>
      </c>
      <c r="G36" s="3">
        <v>64476.710081981066</v>
      </c>
      <c r="H36" s="3">
        <v>35983.56049298877</v>
      </c>
      <c r="I36" s="3">
        <v>38197.821511395377</v>
      </c>
      <c r="J36" s="3">
        <v>146728.13977393144</v>
      </c>
      <c r="K36" s="3">
        <v>193067.55409889852</v>
      </c>
      <c r="L36" s="3">
        <v>2441.022688966314</v>
      </c>
    </row>
    <row r="37" spans="1:13">
      <c r="A37" s="1">
        <f t="shared" si="0"/>
        <v>2003</v>
      </c>
      <c r="B37" s="4">
        <v>34172.597171055204</v>
      </c>
      <c r="C37" s="4">
        <v>87308.363456863925</v>
      </c>
      <c r="D37" s="4">
        <v>48967.169072702243</v>
      </c>
      <c r="E37" s="3">
        <v>118215.14697863498</v>
      </c>
      <c r="F37" s="3">
        <v>176329.18712029944</v>
      </c>
      <c r="G37" s="3">
        <v>66549.055763435186</v>
      </c>
      <c r="H37" s="3">
        <v>39991.190453810836</v>
      </c>
      <c r="I37" s="3">
        <v>38067.766464048385</v>
      </c>
      <c r="J37" s="3">
        <v>127756.8385356918</v>
      </c>
      <c r="K37" s="3">
        <v>176293.24077735349</v>
      </c>
      <c r="L37" s="3">
        <v>2520.958280699675</v>
      </c>
    </row>
    <row r="38" spans="1:13">
      <c r="A38" s="1">
        <f t="shared" si="0"/>
        <v>2004</v>
      </c>
      <c r="B38" s="4">
        <v>35421.148597259787</v>
      </c>
      <c r="C38" s="4">
        <v>80147.930772688211</v>
      </c>
      <c r="D38" s="4">
        <v>47860.323527909757</v>
      </c>
      <c r="E38" s="3">
        <v>119944.36373464346</v>
      </c>
      <c r="F38" s="3">
        <v>220403.09011817398</v>
      </c>
      <c r="G38" s="3">
        <v>68420.612204800622</v>
      </c>
      <c r="H38" s="3">
        <v>42965.452686214114</v>
      </c>
      <c r="I38" s="3">
        <v>38453.977152437117</v>
      </c>
      <c r="J38" s="3">
        <v>116735.28778418411</v>
      </c>
      <c r="K38" s="3">
        <v>160168.8260851407</v>
      </c>
      <c r="L38" s="3">
        <v>2514.3865417828674</v>
      </c>
    </row>
    <row r="39" spans="1:13">
      <c r="A39" s="1">
        <f t="shared" si="0"/>
        <v>2005</v>
      </c>
      <c r="B39" s="4">
        <v>63683.32345171574</v>
      </c>
      <c r="C39" s="4">
        <v>82846.745554617359</v>
      </c>
      <c r="D39" s="4">
        <v>43893.362054741323</v>
      </c>
      <c r="E39" s="3">
        <v>124120.43887357294</v>
      </c>
      <c r="F39" s="3">
        <v>230584.26595361295</v>
      </c>
      <c r="G39" s="3">
        <v>74149.7569521681</v>
      </c>
      <c r="H39" s="3">
        <v>46122.417482854675</v>
      </c>
      <c r="I39" s="3">
        <v>34721.182904211986</v>
      </c>
      <c r="J39" s="3">
        <v>130538.29341872007</v>
      </c>
      <c r="K39" s="3">
        <v>129912.86698307369</v>
      </c>
      <c r="L39" s="3">
        <v>2888.980474978664</v>
      </c>
    </row>
    <row r="40" spans="1:13">
      <c r="A40" s="1">
        <f t="shared" si="0"/>
        <v>2006</v>
      </c>
      <c r="B40" s="4">
        <v>88349.115318517943</v>
      </c>
      <c r="C40" s="4">
        <v>79726.269277248284</v>
      </c>
      <c r="D40" s="4">
        <v>43162.770120265857</v>
      </c>
      <c r="E40" s="3">
        <v>125377.51898435541</v>
      </c>
      <c r="F40" s="3">
        <v>237051.68093740114</v>
      </c>
      <c r="G40" s="3">
        <v>87266.13590577904</v>
      </c>
      <c r="H40" s="3">
        <v>46749.330426398155</v>
      </c>
      <c r="I40" s="3">
        <v>33007.141463954402</v>
      </c>
      <c r="J40" s="3">
        <v>138716.28732890639</v>
      </c>
      <c r="K40" s="3">
        <v>183693.37156493601</v>
      </c>
      <c r="L40" s="3">
        <v>2843.3602908164639</v>
      </c>
    </row>
    <row r="41" spans="1:13">
      <c r="A41" s="1">
        <f t="shared" si="0"/>
        <v>2007</v>
      </c>
      <c r="B41" s="4">
        <v>89453.981417280011</v>
      </c>
      <c r="C41" s="4">
        <v>82317.355853280009</v>
      </c>
      <c r="D41" s="4">
        <v>42848.71360368</v>
      </c>
      <c r="E41" s="3">
        <v>153938.04770903999</v>
      </c>
      <c r="F41" s="3">
        <v>225177.08524116001</v>
      </c>
      <c r="G41" s="3">
        <v>98429.580930960001</v>
      </c>
      <c r="H41" s="3">
        <v>50799.328199400006</v>
      </c>
      <c r="I41" s="3">
        <v>30214.817768280001</v>
      </c>
      <c r="J41" s="3">
        <v>159281.20824000001</v>
      </c>
      <c r="K41" s="3">
        <v>119754.64555104001</v>
      </c>
      <c r="L41" s="3">
        <v>2740.8779340000001</v>
      </c>
    </row>
    <row r="42" spans="1:13">
      <c r="A42" s="1">
        <f t="shared" si="0"/>
        <v>2008</v>
      </c>
      <c r="B42" s="8">
        <v>79479.546000000002</v>
      </c>
      <c r="C42" s="4">
        <v>71533.083599999998</v>
      </c>
      <c r="D42" s="9">
        <v>44381.0124</v>
      </c>
      <c r="E42" s="3">
        <v>144142.54080000002</v>
      </c>
      <c r="F42" s="3">
        <v>208478.2464</v>
      </c>
      <c r="G42" s="10">
        <v>103539.7788</v>
      </c>
      <c r="H42" s="3">
        <v>46665.073199999999</v>
      </c>
      <c r="I42" s="3">
        <v>31440.654000000002</v>
      </c>
      <c r="J42" s="3">
        <v>169613.4</v>
      </c>
      <c r="K42" s="3">
        <v>104596.2564</v>
      </c>
      <c r="L42" s="3">
        <v>2760.57</v>
      </c>
    </row>
    <row r="43" spans="1:13">
      <c r="A43" s="1">
        <v>2009</v>
      </c>
      <c r="B43" s="4">
        <v>91227</v>
      </c>
      <c r="C43" s="4">
        <v>74329</v>
      </c>
      <c r="D43" s="4">
        <v>39967</v>
      </c>
      <c r="E43" s="3">
        <v>154670</v>
      </c>
      <c r="F43" s="3">
        <v>200408</v>
      </c>
      <c r="G43" s="4">
        <v>125077</v>
      </c>
      <c r="H43" s="3">
        <v>48018</v>
      </c>
      <c r="I43" s="3">
        <v>30000</v>
      </c>
      <c r="J43" s="3">
        <v>167900</v>
      </c>
      <c r="K43" s="3">
        <v>94502</v>
      </c>
      <c r="L43" s="3">
        <v>2867</v>
      </c>
      <c r="M43" s="3"/>
    </row>
    <row r="45" spans="1:13" ht="15">
      <c r="A45" s="13" t="s">
        <v>11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</sheetData>
  <mergeCells count="2">
    <mergeCell ref="A45:M45"/>
    <mergeCell ref="A1:N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Charity Trends</vt:lpstr>
      <vt:lpstr>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2011-03-29T16:43:56Z</dcterms:modified>
</cp:coreProperties>
</file>