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235" windowHeight="12270" tabRatio="894" activeTab="1"/>
  </bookViews>
  <sheets>
    <sheet name="Cumulated Voluntary Income" sheetId="51" r:id="rId1"/>
    <sheet name="Chart" sheetId="52" r:id="rId2"/>
    <sheet name="Inflation Rates" sheetId="53" r:id="rId3"/>
  </sheets>
  <calcPr calcId="125725"/>
</workbook>
</file>

<file path=xl/calcChain.xml><?xml version="1.0" encoding="utf-8"?>
<calcChain xmlns="http://schemas.openxmlformats.org/spreadsheetml/2006/main">
  <c r="C67" i="53"/>
  <c r="C66" s="1"/>
  <c r="C65" s="1"/>
  <c r="C64" s="1"/>
  <c r="C63" s="1"/>
  <c r="C62" s="1"/>
  <c r="C61" s="1"/>
  <c r="C60" s="1"/>
  <c r="C59" s="1"/>
  <c r="C58" s="1"/>
  <c r="C57" s="1"/>
  <c r="C56" s="1"/>
  <c r="C55" s="1"/>
  <c r="C54" s="1"/>
  <c r="C53" s="1"/>
  <c r="C52" s="1"/>
  <c r="C51" s="1"/>
  <c r="C50" s="1"/>
  <c r="C49" s="1"/>
  <c r="C48" s="1"/>
  <c r="C47" s="1"/>
  <c r="C46" s="1"/>
  <c r="C45" s="1"/>
  <c r="C44" s="1"/>
  <c r="C43" s="1"/>
  <c r="C42" s="1"/>
  <c r="C41" s="1"/>
  <c r="C40" s="1"/>
  <c r="C39" s="1"/>
  <c r="C38" s="1"/>
  <c r="C37" s="1"/>
  <c r="C36" s="1"/>
  <c r="C35" s="1"/>
  <c r="C34" s="1"/>
  <c r="C33" s="1"/>
  <c r="C32" s="1"/>
  <c r="C31" s="1"/>
  <c r="C30" s="1"/>
  <c r="C29" s="1"/>
  <c r="C28" s="1"/>
  <c r="C27" s="1"/>
  <c r="C26" s="1"/>
  <c r="C25" s="1"/>
  <c r="C24" s="1"/>
  <c r="C23" s="1"/>
  <c r="C22" s="1"/>
  <c r="C21" s="1"/>
  <c r="C20" s="1"/>
  <c r="C19" s="1"/>
  <c r="C18" s="1"/>
  <c r="C17" s="1"/>
  <c r="C16" s="1"/>
  <c r="C15" s="1"/>
  <c r="C14" s="1"/>
  <c r="C13" s="1"/>
  <c r="C12" s="1"/>
  <c r="C11" s="1"/>
  <c r="C10" s="1"/>
  <c r="C9" s="1"/>
  <c r="C8" s="1"/>
  <c r="C7" s="1"/>
  <c r="C6" s="1"/>
  <c r="C5" s="1"/>
  <c r="C4" s="1"/>
</calcChain>
</file>

<file path=xl/sharedStrings.xml><?xml version="1.0" encoding="utf-8"?>
<sst xmlns="http://schemas.openxmlformats.org/spreadsheetml/2006/main" count="14" uniqueCount="14">
  <si>
    <t>Animals</t>
  </si>
  <si>
    <t>Environment</t>
  </si>
  <si>
    <t>Religious Group Mission Work</t>
  </si>
  <si>
    <t>Arts &amp; Educational Research</t>
  </si>
  <si>
    <t>Medicine and Health</t>
  </si>
  <si>
    <t>International Aid</t>
  </si>
  <si>
    <t>General Welfare</t>
  </si>
  <si>
    <t xml:space="preserve">Inflation in the UK since 1945. </t>
  </si>
  <si>
    <t>Year</t>
  </si>
  <si>
    <t>Annual Inflation Rate</t>
  </si>
  <si>
    <t>Cumulated Inflation Rate</t>
  </si>
  <si>
    <t>Source: Lawrence H. Officer and Samuel H. Williamson "Annual Inflation Rates in the United States, 1775 - 2007, and United Kingdom, 1265 - 2007," MeasuringWorth, 2008. http://www.measuringworth.com/calculators/inflation/res</t>
  </si>
  <si>
    <r>
      <t xml:space="preserve">Source: </t>
    </r>
    <r>
      <rPr>
        <i/>
        <sz val="10"/>
        <rFont val="Times New Roman"/>
        <family val="1"/>
      </rPr>
      <t>Charity Statistics</t>
    </r>
    <r>
      <rPr>
        <sz val="10"/>
        <rFont val="Times New Roman"/>
        <family val="1"/>
      </rPr>
      <t>, various years (1976-2006)</t>
    </r>
  </si>
  <si>
    <t>Cumulated Voluntary income of Charities Aid Foundation's Top 500 charities ('000, adjusted for inflation, 2009; augmented by 14% for 1976-1990 to reflect a change from Top 200 to Top 500 charities) broken down per sector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</si>
</sst>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1" applyFont="1"/>
    <xf numFmtId="0" fontId="6" fillId="0" borderId="0" xfId="1" applyFont="1"/>
    <xf numFmtId="0" fontId="6" fillId="0" borderId="0" xfId="2" applyFont="1"/>
    <xf numFmtId="0" fontId="6" fillId="0" borderId="1" xfId="1" applyFont="1" applyBorder="1"/>
    <xf numFmtId="0" fontId="6" fillId="0" borderId="1" xfId="1" applyFont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0" xfId="2" applyFont="1" applyAlignment="1">
      <alignment wrapText="1"/>
    </xf>
  </cellXfs>
  <cellStyles count="5">
    <cellStyle name="Normal" xfId="0" builtinId="0"/>
    <cellStyle name="Normal 2" xfId="3"/>
    <cellStyle name="Normal 3" xfId="2"/>
    <cellStyle name="Normal_inflation rates UK" xfId="1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0"/>
          <c:order val="0"/>
          <c:tx>
            <c:strRef>
              <c:f>'Cumulated Voluntary Income'!$B$3</c:f>
              <c:strCache>
                <c:ptCount val="1"/>
                <c:pt idx="0">
                  <c:v>International Aid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'Cumulated Voluntary Income'!$A$4:$A$16</c:f>
              <c:numCache>
                <c:formatCode>General</c:formatCode>
                <c:ptCount val="13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</c:numCache>
            </c:numRef>
          </c:cat>
          <c:val>
            <c:numRef>
              <c:f>'Cumulated Voluntary Income'!$B$4:$B$16</c:f>
              <c:numCache>
                <c:formatCode>#,##0</c:formatCode>
                <c:ptCount val="13"/>
                <c:pt idx="0">
                  <c:v>76.87436578369558</c:v>
                </c:pt>
                <c:pt idx="1">
                  <c:v>178.65630826359737</c:v>
                </c:pt>
                <c:pt idx="2">
                  <c:v>203.07816017326971</c:v>
                </c:pt>
                <c:pt idx="3">
                  <c:v>243.85974719567838</c:v>
                </c:pt>
                <c:pt idx="4">
                  <c:v>290.44753120018862</c:v>
                </c:pt>
                <c:pt idx="5">
                  <c:v>447.70604694282662</c:v>
                </c:pt>
                <c:pt idx="6">
                  <c:v>450.41415451076676</c:v>
                </c:pt>
                <c:pt idx="7">
                  <c:v>510.79170656825374</c:v>
                </c:pt>
                <c:pt idx="8">
                  <c:v>593.74538213265816</c:v>
                </c:pt>
                <c:pt idx="9">
                  <c:v>709.36705076148598</c:v>
                </c:pt>
                <c:pt idx="10">
                  <c:v>933.24346014951129</c:v>
                </c:pt>
                <c:pt idx="11">
                  <c:v>1086.599882555784</c:v>
                </c:pt>
                <c:pt idx="12">
                  <c:v>1295.2818</c:v>
                </c:pt>
              </c:numCache>
            </c:numRef>
          </c:val>
        </c:ser>
        <c:ser>
          <c:idx val="1"/>
          <c:order val="1"/>
          <c:tx>
            <c:strRef>
              <c:f>'Cumulated Voluntary Income'!$C$3</c:f>
              <c:strCache>
                <c:ptCount val="1"/>
                <c:pt idx="0">
                  <c:v>General Welfare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'Cumulated Voluntary Income'!$A$4:$A$16</c:f>
              <c:numCache>
                <c:formatCode>General</c:formatCode>
                <c:ptCount val="13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</c:numCache>
            </c:numRef>
          </c:cat>
          <c:val>
            <c:numRef>
              <c:f>'Cumulated Voluntary Income'!$C$4:$C$16</c:f>
              <c:numCache>
                <c:formatCode>#,##0</c:formatCode>
                <c:ptCount val="13"/>
                <c:pt idx="0">
                  <c:v>331.15111414515013</c:v>
                </c:pt>
                <c:pt idx="1">
                  <c:v>288.75845172837251</c:v>
                </c:pt>
                <c:pt idx="2">
                  <c:v>310.12711282274518</c:v>
                </c:pt>
                <c:pt idx="3">
                  <c:v>350.5483865937876</c:v>
                </c:pt>
                <c:pt idx="4">
                  <c:v>419.82870418936352</c:v>
                </c:pt>
                <c:pt idx="5">
                  <c:v>462.14817748936946</c:v>
                </c:pt>
                <c:pt idx="6">
                  <c:v>609.29311997175648</c:v>
                </c:pt>
                <c:pt idx="7">
                  <c:v>585.35983891398428</c:v>
                </c:pt>
                <c:pt idx="8">
                  <c:v>937.11620553467731</c:v>
                </c:pt>
                <c:pt idx="9">
                  <c:v>1001.6062935047742</c:v>
                </c:pt>
                <c:pt idx="10">
                  <c:v>1284.2068126843703</c:v>
                </c:pt>
                <c:pt idx="11">
                  <c:v>1263.6426332777041</c:v>
                </c:pt>
                <c:pt idx="12">
                  <c:v>1269.2093</c:v>
                </c:pt>
              </c:numCache>
            </c:numRef>
          </c:val>
        </c:ser>
        <c:ser>
          <c:idx val="2"/>
          <c:order val="2"/>
          <c:tx>
            <c:strRef>
              <c:f>'Cumulated Voluntary Income'!$D$3</c:f>
              <c:strCache>
                <c:ptCount val="1"/>
                <c:pt idx="0">
                  <c:v>Medicine and Health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'Cumulated Voluntary Income'!$A$4:$A$16</c:f>
              <c:numCache>
                <c:formatCode>General</c:formatCode>
                <c:ptCount val="13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</c:numCache>
            </c:numRef>
          </c:cat>
          <c:val>
            <c:numRef>
              <c:f>'Cumulated Voluntary Income'!$D$4:$D$16</c:f>
              <c:numCache>
                <c:formatCode>#,##0</c:formatCode>
                <c:ptCount val="13"/>
                <c:pt idx="0">
                  <c:v>310.45416951107831</c:v>
                </c:pt>
                <c:pt idx="1">
                  <c:v>310.57114052799773</c:v>
                </c:pt>
                <c:pt idx="2">
                  <c:v>347.90909611079536</c:v>
                </c:pt>
                <c:pt idx="3">
                  <c:v>412.89889013813723</c:v>
                </c:pt>
                <c:pt idx="4">
                  <c:v>458.11496966575203</c:v>
                </c:pt>
                <c:pt idx="5">
                  <c:v>536.76585197984059</c:v>
                </c:pt>
                <c:pt idx="6">
                  <c:v>721.89665859944807</c:v>
                </c:pt>
                <c:pt idx="7">
                  <c:v>790.42220286474299</c:v>
                </c:pt>
                <c:pt idx="8">
                  <c:v>1225.0469480749121</c:v>
                </c:pt>
                <c:pt idx="9">
                  <c:v>1326.3165632195389</c:v>
                </c:pt>
                <c:pt idx="10">
                  <c:v>1379.9240906484229</c:v>
                </c:pt>
                <c:pt idx="11">
                  <c:v>1480.520002912056</c:v>
                </c:pt>
                <c:pt idx="12">
                  <c:v>1395.4001999999998</c:v>
                </c:pt>
              </c:numCache>
            </c:numRef>
          </c:val>
        </c:ser>
        <c:ser>
          <c:idx val="3"/>
          <c:order val="3"/>
          <c:tx>
            <c:strRef>
              <c:f>'Cumulated Voluntary Income'!$E$3</c:f>
              <c:strCache>
                <c:ptCount val="1"/>
                <c:pt idx="0">
                  <c:v>Animals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'Cumulated Voluntary Income'!$A$4:$A$16</c:f>
              <c:numCache>
                <c:formatCode>General</c:formatCode>
                <c:ptCount val="13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</c:numCache>
            </c:numRef>
          </c:cat>
          <c:val>
            <c:numRef>
              <c:f>'Cumulated Voluntary Income'!$E$4:$E$16</c:f>
              <c:numCache>
                <c:formatCode>#,##0</c:formatCode>
                <c:ptCount val="13"/>
                <c:pt idx="0">
                  <c:v>35.4804765155518</c:v>
                </c:pt>
                <c:pt idx="1">
                  <c:v>56.089771199036385</c:v>
                </c:pt>
                <c:pt idx="2">
                  <c:v>64.544221450419059</c:v>
                </c:pt>
                <c:pt idx="3">
                  <c:v>77.591737744079481</c:v>
                </c:pt>
                <c:pt idx="4">
                  <c:v>62.050154392767567</c:v>
                </c:pt>
                <c:pt idx="5">
                  <c:v>105.90895734131382</c:v>
                </c:pt>
                <c:pt idx="6">
                  <c:v>172.76159351097905</c:v>
                </c:pt>
                <c:pt idx="7">
                  <c:v>190.1487374816127</c:v>
                </c:pt>
                <c:pt idx="8">
                  <c:v>261.10489696195208</c:v>
                </c:pt>
                <c:pt idx="9">
                  <c:v>294.73701404878642</c:v>
                </c:pt>
                <c:pt idx="10">
                  <c:v>297.33</c:v>
                </c:pt>
                <c:pt idx="11">
                  <c:v>299.67</c:v>
                </c:pt>
                <c:pt idx="12">
                  <c:v>302.44099999999997</c:v>
                </c:pt>
              </c:numCache>
            </c:numRef>
          </c:val>
        </c:ser>
        <c:ser>
          <c:idx val="4"/>
          <c:order val="4"/>
          <c:tx>
            <c:strRef>
              <c:f>'Cumulated Voluntary Income'!$F$3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cat>
            <c:numRef>
              <c:f>'Cumulated Voluntary Income'!$A$4:$A$16</c:f>
              <c:numCache>
                <c:formatCode>General</c:formatCode>
                <c:ptCount val="13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</c:numCache>
            </c:numRef>
          </c:cat>
          <c:val>
            <c:numRef>
              <c:f>'Cumulated Voluntary Income'!$F$4:$F$16</c:f>
              <c:numCache>
                <c:formatCode>#,##0</c:formatCode>
                <c:ptCount val="13"/>
                <c:pt idx="0">
                  <c:v>32.523770139255817</c:v>
                </c:pt>
                <c:pt idx="1">
                  <c:v>33.238382932762299</c:v>
                </c:pt>
                <c:pt idx="2">
                  <c:v>39.356232591718936</c:v>
                </c:pt>
                <c:pt idx="3">
                  <c:v>72.049470762359519</c:v>
                </c:pt>
                <c:pt idx="4">
                  <c:v>69.971450698227258</c:v>
                </c:pt>
                <c:pt idx="5">
                  <c:v>81.83873976374251</c:v>
                </c:pt>
                <c:pt idx="6">
                  <c:v>141.91130895544705</c:v>
                </c:pt>
                <c:pt idx="7">
                  <c:v>130.49423160502835</c:v>
                </c:pt>
                <c:pt idx="8">
                  <c:v>189.56930875319807</c:v>
                </c:pt>
                <c:pt idx="9">
                  <c:v>284.74592882679366</c:v>
                </c:pt>
                <c:pt idx="10">
                  <c:v>685.97382540904255</c:v>
                </c:pt>
                <c:pt idx="11">
                  <c:v>730.30134672792008</c:v>
                </c:pt>
                <c:pt idx="12">
                  <c:v>269.06819999999999</c:v>
                </c:pt>
              </c:numCache>
            </c:numRef>
          </c:val>
        </c:ser>
        <c:ser>
          <c:idx val="5"/>
          <c:order val="5"/>
          <c:tx>
            <c:strRef>
              <c:f>'Cumulated Voluntary Income'!$G$3</c:f>
              <c:strCache>
                <c:ptCount val="1"/>
                <c:pt idx="0">
                  <c:v>Religious Group Mission Work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numRef>
              <c:f>'Cumulated Voluntary Income'!$A$4:$A$16</c:f>
              <c:numCache>
                <c:formatCode>General</c:formatCode>
                <c:ptCount val="13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</c:numCache>
            </c:numRef>
          </c:cat>
          <c:val>
            <c:numRef>
              <c:f>'Cumulated Voluntary Income'!$G$4:$G$16</c:f>
              <c:numCache>
                <c:formatCode>#,##0</c:formatCode>
                <c:ptCount val="13"/>
                <c:pt idx="0">
                  <c:v>59.134127525919673</c:v>
                </c:pt>
                <c:pt idx="1">
                  <c:v>72.708962665417545</c:v>
                </c:pt>
                <c:pt idx="2">
                  <c:v>62.969972146750301</c:v>
                </c:pt>
                <c:pt idx="3">
                  <c:v>69.278337271499538</c:v>
                </c:pt>
                <c:pt idx="4">
                  <c:v>75.252314901867038</c:v>
                </c:pt>
                <c:pt idx="5">
                  <c:v>93.873848552528159</c:v>
                </c:pt>
                <c:pt idx="6">
                  <c:v>95.635882122149127</c:v>
                </c:pt>
                <c:pt idx="7">
                  <c:v>123.03741837045528</c:v>
                </c:pt>
                <c:pt idx="8">
                  <c:v>128.76405877575721</c:v>
                </c:pt>
                <c:pt idx="9">
                  <c:v>134.87965049690226</c:v>
                </c:pt>
                <c:pt idx="10">
                  <c:v>574.30366778431471</c:v>
                </c:pt>
                <c:pt idx="11">
                  <c:v>580.9215258063</c:v>
                </c:pt>
                <c:pt idx="12">
                  <c:v>348.32859999999999</c:v>
                </c:pt>
              </c:numCache>
            </c:numRef>
          </c:val>
        </c:ser>
        <c:ser>
          <c:idx val="6"/>
          <c:order val="6"/>
          <c:tx>
            <c:strRef>
              <c:f>'Cumulated Voluntary Income'!$H$3</c:f>
              <c:strCache>
                <c:ptCount val="1"/>
                <c:pt idx="0">
                  <c:v>Arts &amp; Educational Research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'Cumulated Voluntary Income'!$A$4:$A$16</c:f>
              <c:numCache>
                <c:formatCode>General</c:formatCode>
                <c:ptCount val="13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2003</c:v>
                </c:pt>
                <c:pt idx="11">
                  <c:v>2004</c:v>
                </c:pt>
                <c:pt idx="12">
                  <c:v>2006</c:v>
                </c:pt>
              </c:numCache>
            </c:numRef>
          </c:cat>
          <c:val>
            <c:numRef>
              <c:f>'Cumulated Voluntary Income'!$H$4:$H$16</c:f>
              <c:numCache>
                <c:formatCode>#,##0</c:formatCode>
                <c:ptCount val="13"/>
                <c:pt idx="0">
                  <c:v>5.9134127525919675</c:v>
                </c:pt>
                <c:pt idx="1">
                  <c:v>6.2321967998929315</c:v>
                </c:pt>
                <c:pt idx="2">
                  <c:v>7.8712465183437876</c:v>
                </c:pt>
                <c:pt idx="3">
                  <c:v>9.6989672180099351</c:v>
                </c:pt>
                <c:pt idx="4">
                  <c:v>14.52237656000943</c:v>
                </c:pt>
                <c:pt idx="5">
                  <c:v>7.2210652732713978</c:v>
                </c:pt>
                <c:pt idx="6">
                  <c:v>24.680227644425582</c:v>
                </c:pt>
                <c:pt idx="7">
                  <c:v>37.284066172865238</c:v>
                </c:pt>
                <c:pt idx="8">
                  <c:v>128.76405877575721</c:v>
                </c:pt>
                <c:pt idx="9">
                  <c:v>219.80387488384073</c:v>
                </c:pt>
                <c:pt idx="10">
                  <c:v>582.28010761465237</c:v>
                </c:pt>
                <c:pt idx="11">
                  <c:v>549.93904442996404</c:v>
                </c:pt>
                <c:pt idx="12">
                  <c:v>720.64389999999992</c:v>
                </c:pt>
              </c:numCache>
            </c:numRef>
          </c:val>
        </c:ser>
        <c:axId val="96191232"/>
        <c:axId val="96192768"/>
      </c:areaChart>
      <c:catAx>
        <c:axId val="96191232"/>
        <c:scaling>
          <c:orientation val="minMax"/>
        </c:scaling>
        <c:axPos val="b"/>
        <c:numFmt formatCode="General" sourceLinked="1"/>
        <c:tickLblPos val="nextTo"/>
        <c:crossAx val="96192768"/>
        <c:crosses val="autoZero"/>
        <c:auto val="1"/>
        <c:lblAlgn val="ctr"/>
        <c:lblOffset val="100"/>
      </c:catAx>
      <c:valAx>
        <c:axId val="961927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layout/>
        </c:title>
        <c:numFmt formatCode="#,##0" sourceLinked="1"/>
        <c:tickLblPos val="nextTo"/>
        <c:crossAx val="96191232"/>
        <c:crosses val="autoZero"/>
        <c:crossBetween val="midCat"/>
        <c:dispUnits>
          <c:builtInUnit val="thousands"/>
        </c:dispUnits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849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E19" sqref="E19"/>
    </sheetView>
  </sheetViews>
  <sheetFormatPr defaultRowHeight="12.75"/>
  <cols>
    <col min="2" max="3" width="14.42578125" bestFit="1" customWidth="1"/>
    <col min="4" max="4" width="18.140625" bestFit="1" customWidth="1"/>
    <col min="5" max="5" width="7.7109375" bestFit="1" customWidth="1"/>
    <col min="6" max="6" width="11.140625" bestFit="1" customWidth="1"/>
    <col min="7" max="7" width="26.7109375" bestFit="1" customWidth="1"/>
    <col min="8" max="8" width="25.5703125" bestFit="1" customWidth="1"/>
  </cols>
  <sheetData>
    <row r="1" spans="1:8" ht="30.75" customHeight="1">
      <c r="A1" s="9" t="s">
        <v>13</v>
      </c>
      <c r="B1" s="10"/>
      <c r="C1" s="10"/>
      <c r="D1" s="10"/>
      <c r="E1" s="10"/>
      <c r="F1" s="10"/>
      <c r="G1" s="10"/>
      <c r="H1" s="10"/>
    </row>
    <row r="2" spans="1:8" ht="15.75">
      <c r="A2" s="8"/>
    </row>
    <row r="3" spans="1:8">
      <c r="B3" t="s">
        <v>5</v>
      </c>
      <c r="C3" t="s">
        <v>6</v>
      </c>
      <c r="D3" t="s">
        <v>4</v>
      </c>
      <c r="E3" t="s">
        <v>0</v>
      </c>
      <c r="F3" t="s">
        <v>1</v>
      </c>
      <c r="G3" t="s">
        <v>2</v>
      </c>
      <c r="H3" t="s">
        <v>3</v>
      </c>
    </row>
    <row r="4" spans="1:8">
      <c r="A4">
        <v>1976</v>
      </c>
      <c r="B4" s="7">
        <v>76.87436578369558</v>
      </c>
      <c r="C4" s="7">
        <v>331.15111414515013</v>
      </c>
      <c r="D4" s="7">
        <v>310.45416951107831</v>
      </c>
      <c r="E4" s="7">
        <v>35.4804765155518</v>
      </c>
      <c r="F4" s="7">
        <v>32.523770139255817</v>
      </c>
      <c r="G4" s="7">
        <v>59.134127525919673</v>
      </c>
      <c r="H4" s="7">
        <v>5.9134127525919675</v>
      </c>
    </row>
    <row r="5" spans="1:8">
      <c r="A5">
        <v>1979</v>
      </c>
      <c r="B5" s="7">
        <v>178.65630826359737</v>
      </c>
      <c r="C5" s="7">
        <v>288.75845172837251</v>
      </c>
      <c r="D5" s="7">
        <v>310.57114052799773</v>
      </c>
      <c r="E5" s="7">
        <v>56.089771199036385</v>
      </c>
      <c r="F5" s="7">
        <v>33.238382932762299</v>
      </c>
      <c r="G5" s="7">
        <v>72.708962665417545</v>
      </c>
      <c r="H5" s="7">
        <v>6.2321967998929315</v>
      </c>
    </row>
    <row r="6" spans="1:8">
      <c r="A6">
        <v>1981</v>
      </c>
      <c r="B6" s="7">
        <v>203.07816017326971</v>
      </c>
      <c r="C6" s="7">
        <v>310.12711282274518</v>
      </c>
      <c r="D6" s="7">
        <v>347.90909611079536</v>
      </c>
      <c r="E6" s="7">
        <v>64.544221450419059</v>
      </c>
      <c r="F6" s="7">
        <v>39.356232591718936</v>
      </c>
      <c r="G6" s="7">
        <v>62.969972146750301</v>
      </c>
      <c r="H6" s="7">
        <v>7.8712465183437876</v>
      </c>
    </row>
    <row r="7" spans="1:8">
      <c r="A7">
        <v>1983</v>
      </c>
      <c r="B7" s="7">
        <v>243.85974719567838</v>
      </c>
      <c r="C7" s="7">
        <v>350.5483865937876</v>
      </c>
      <c r="D7" s="7">
        <v>412.89889013813723</v>
      </c>
      <c r="E7" s="7">
        <v>77.591737744079481</v>
      </c>
      <c r="F7" s="7">
        <v>72.049470762359519</v>
      </c>
      <c r="G7" s="7">
        <v>69.278337271499538</v>
      </c>
      <c r="H7" s="7">
        <v>9.6989672180099351</v>
      </c>
    </row>
    <row r="8" spans="1:8">
      <c r="A8">
        <v>1984</v>
      </c>
      <c r="B8" s="7">
        <v>290.44753120018862</v>
      </c>
      <c r="C8" s="7">
        <v>419.82870418936352</v>
      </c>
      <c r="D8" s="7">
        <v>458.11496966575203</v>
      </c>
      <c r="E8" s="7">
        <v>62.050154392767567</v>
      </c>
      <c r="F8" s="7">
        <v>69.971450698227258</v>
      </c>
      <c r="G8" s="7">
        <v>75.252314901867038</v>
      </c>
      <c r="H8" s="7">
        <v>14.52237656000943</v>
      </c>
    </row>
    <row r="9" spans="1:8">
      <c r="A9">
        <v>1986</v>
      </c>
      <c r="B9" s="7">
        <v>447.70604694282662</v>
      </c>
      <c r="C9" s="7">
        <v>462.14817748936946</v>
      </c>
      <c r="D9" s="7">
        <v>536.76585197984059</v>
      </c>
      <c r="E9" s="7">
        <v>105.90895734131382</v>
      </c>
      <c r="F9" s="7">
        <v>81.83873976374251</v>
      </c>
      <c r="G9" s="7">
        <v>93.873848552528159</v>
      </c>
      <c r="H9" s="7">
        <v>7.2210652732713978</v>
      </c>
    </row>
    <row r="10" spans="1:8">
      <c r="A10">
        <v>1990</v>
      </c>
      <c r="B10" s="7">
        <v>450.41415451076676</v>
      </c>
      <c r="C10" s="7">
        <v>609.29311997175648</v>
      </c>
      <c r="D10" s="7">
        <v>721.89665859944807</v>
      </c>
      <c r="E10" s="7">
        <v>172.76159351097905</v>
      </c>
      <c r="F10" s="7">
        <v>141.91130895544705</v>
      </c>
      <c r="G10" s="7">
        <v>95.635882122149127</v>
      </c>
      <c r="H10" s="7">
        <v>24.680227644425582</v>
      </c>
    </row>
    <row r="11" spans="1:8">
      <c r="A11">
        <v>1992</v>
      </c>
      <c r="B11" s="7">
        <v>510.79170656825374</v>
      </c>
      <c r="C11" s="7">
        <v>585.35983891398428</v>
      </c>
      <c r="D11" s="7">
        <v>790.42220286474299</v>
      </c>
      <c r="E11" s="7">
        <v>190.1487374816127</v>
      </c>
      <c r="F11" s="7">
        <v>130.49423160502835</v>
      </c>
      <c r="G11" s="7">
        <v>123.03741837045528</v>
      </c>
      <c r="H11" s="7">
        <v>37.284066172865238</v>
      </c>
    </row>
    <row r="12" spans="1:8">
      <c r="A12">
        <v>1997</v>
      </c>
      <c r="B12" s="7">
        <v>593.74538213265816</v>
      </c>
      <c r="C12" s="7">
        <v>937.11620553467731</v>
      </c>
      <c r="D12" s="7">
        <v>1225.0469480749121</v>
      </c>
      <c r="E12" s="7">
        <v>261.10489696195208</v>
      </c>
      <c r="F12" s="7">
        <v>189.56930875319807</v>
      </c>
      <c r="G12" s="7">
        <v>128.76405877575721</v>
      </c>
      <c r="H12" s="7">
        <v>128.76405877575721</v>
      </c>
    </row>
    <row r="13" spans="1:8">
      <c r="A13">
        <v>1999</v>
      </c>
      <c r="B13" s="7">
        <v>709.36705076148598</v>
      </c>
      <c r="C13" s="7">
        <v>1001.6062935047742</v>
      </c>
      <c r="D13" s="7">
        <v>1326.3165632195389</v>
      </c>
      <c r="E13" s="7">
        <v>294.73701404878642</v>
      </c>
      <c r="F13" s="7">
        <v>284.74592882679366</v>
      </c>
      <c r="G13" s="7">
        <v>134.87965049690226</v>
      </c>
      <c r="H13" s="7">
        <v>219.80387488384073</v>
      </c>
    </row>
    <row r="14" spans="1:8">
      <c r="A14">
        <v>2003</v>
      </c>
      <c r="B14" s="7">
        <v>933.24346014951129</v>
      </c>
      <c r="C14" s="7">
        <v>1284.2068126843703</v>
      </c>
      <c r="D14" s="7">
        <v>1379.9240906484229</v>
      </c>
      <c r="E14" s="7">
        <v>297.33</v>
      </c>
      <c r="F14" s="7">
        <v>685.97382540904255</v>
      </c>
      <c r="G14" s="7">
        <v>574.30366778431471</v>
      </c>
      <c r="H14" s="7">
        <v>582.28010761465237</v>
      </c>
    </row>
    <row r="15" spans="1:8">
      <c r="A15">
        <v>2004</v>
      </c>
      <c r="B15" s="7">
        <v>1086.599882555784</v>
      </c>
      <c r="C15" s="7">
        <v>1263.6426332777041</v>
      </c>
      <c r="D15" s="7">
        <v>1480.520002912056</v>
      </c>
      <c r="E15" s="7">
        <v>299.67</v>
      </c>
      <c r="F15" s="7">
        <v>730.30134672792008</v>
      </c>
      <c r="G15" s="7">
        <v>580.9215258063</v>
      </c>
      <c r="H15" s="7">
        <v>549.93904442996404</v>
      </c>
    </row>
    <row r="16" spans="1:8">
      <c r="A16">
        <v>2006</v>
      </c>
      <c r="B16" s="7">
        <v>1295.2818</v>
      </c>
      <c r="C16" s="7">
        <v>1269.2093</v>
      </c>
      <c r="D16" s="7">
        <v>1395.4001999999998</v>
      </c>
      <c r="E16" s="7">
        <v>302.44099999999997</v>
      </c>
      <c r="F16" s="7">
        <v>269.06819999999999</v>
      </c>
      <c r="G16" s="7">
        <v>348.32859999999999</v>
      </c>
      <c r="H16" s="7">
        <v>720.64389999999992</v>
      </c>
    </row>
    <row r="18" spans="1:4">
      <c r="A18" s="11" t="s">
        <v>12</v>
      </c>
      <c r="B18" s="10"/>
      <c r="C18" s="10"/>
      <c r="D18" s="10"/>
    </row>
  </sheetData>
  <mergeCells count="2">
    <mergeCell ref="A1:H1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opLeftCell="A43" workbookViewId="0">
      <selection activeCell="C67" sqref="C67"/>
    </sheetView>
  </sheetViews>
  <sheetFormatPr defaultRowHeight="15"/>
  <cols>
    <col min="1" max="1" width="7.140625" style="3" customWidth="1"/>
    <col min="2" max="2" width="20" style="3" bestFit="1" customWidth="1"/>
    <col min="3" max="3" width="23.5703125" style="3" bestFit="1" customWidth="1"/>
    <col min="4" max="256" width="9.140625" style="3"/>
    <col min="257" max="257" width="7.140625" style="3" customWidth="1"/>
    <col min="258" max="258" width="18.28515625" style="3" bestFit="1" customWidth="1"/>
    <col min="259" max="259" width="21.5703125" style="3" bestFit="1" customWidth="1"/>
    <col min="260" max="512" width="9.140625" style="3"/>
    <col min="513" max="513" width="7.140625" style="3" customWidth="1"/>
    <col min="514" max="514" width="18.28515625" style="3" bestFit="1" customWidth="1"/>
    <col min="515" max="515" width="21.5703125" style="3" bestFit="1" customWidth="1"/>
    <col min="516" max="768" width="9.140625" style="3"/>
    <col min="769" max="769" width="7.140625" style="3" customWidth="1"/>
    <col min="770" max="770" width="18.28515625" style="3" bestFit="1" customWidth="1"/>
    <col min="771" max="771" width="21.5703125" style="3" bestFit="1" customWidth="1"/>
    <col min="772" max="1024" width="9.140625" style="3"/>
    <col min="1025" max="1025" width="7.140625" style="3" customWidth="1"/>
    <col min="1026" max="1026" width="18.28515625" style="3" bestFit="1" customWidth="1"/>
    <col min="1027" max="1027" width="21.5703125" style="3" bestFit="1" customWidth="1"/>
    <col min="1028" max="1280" width="9.140625" style="3"/>
    <col min="1281" max="1281" width="7.140625" style="3" customWidth="1"/>
    <col min="1282" max="1282" width="18.28515625" style="3" bestFit="1" customWidth="1"/>
    <col min="1283" max="1283" width="21.5703125" style="3" bestFit="1" customWidth="1"/>
    <col min="1284" max="1536" width="9.140625" style="3"/>
    <col min="1537" max="1537" width="7.140625" style="3" customWidth="1"/>
    <col min="1538" max="1538" width="18.28515625" style="3" bestFit="1" customWidth="1"/>
    <col min="1539" max="1539" width="21.5703125" style="3" bestFit="1" customWidth="1"/>
    <col min="1540" max="1792" width="9.140625" style="3"/>
    <col min="1793" max="1793" width="7.140625" style="3" customWidth="1"/>
    <col min="1794" max="1794" width="18.28515625" style="3" bestFit="1" customWidth="1"/>
    <col min="1795" max="1795" width="21.5703125" style="3" bestFit="1" customWidth="1"/>
    <col min="1796" max="2048" width="9.140625" style="3"/>
    <col min="2049" max="2049" width="7.140625" style="3" customWidth="1"/>
    <col min="2050" max="2050" width="18.28515625" style="3" bestFit="1" customWidth="1"/>
    <col min="2051" max="2051" width="21.5703125" style="3" bestFit="1" customWidth="1"/>
    <col min="2052" max="2304" width="9.140625" style="3"/>
    <col min="2305" max="2305" width="7.140625" style="3" customWidth="1"/>
    <col min="2306" max="2306" width="18.28515625" style="3" bestFit="1" customWidth="1"/>
    <col min="2307" max="2307" width="21.5703125" style="3" bestFit="1" customWidth="1"/>
    <col min="2308" max="2560" width="9.140625" style="3"/>
    <col min="2561" max="2561" width="7.140625" style="3" customWidth="1"/>
    <col min="2562" max="2562" width="18.28515625" style="3" bestFit="1" customWidth="1"/>
    <col min="2563" max="2563" width="21.5703125" style="3" bestFit="1" customWidth="1"/>
    <col min="2564" max="2816" width="9.140625" style="3"/>
    <col min="2817" max="2817" width="7.140625" style="3" customWidth="1"/>
    <col min="2818" max="2818" width="18.28515625" style="3" bestFit="1" customWidth="1"/>
    <col min="2819" max="2819" width="21.5703125" style="3" bestFit="1" customWidth="1"/>
    <col min="2820" max="3072" width="9.140625" style="3"/>
    <col min="3073" max="3073" width="7.140625" style="3" customWidth="1"/>
    <col min="3074" max="3074" width="18.28515625" style="3" bestFit="1" customWidth="1"/>
    <col min="3075" max="3075" width="21.5703125" style="3" bestFit="1" customWidth="1"/>
    <col min="3076" max="3328" width="9.140625" style="3"/>
    <col min="3329" max="3329" width="7.140625" style="3" customWidth="1"/>
    <col min="3330" max="3330" width="18.28515625" style="3" bestFit="1" customWidth="1"/>
    <col min="3331" max="3331" width="21.5703125" style="3" bestFit="1" customWidth="1"/>
    <col min="3332" max="3584" width="9.140625" style="3"/>
    <col min="3585" max="3585" width="7.140625" style="3" customWidth="1"/>
    <col min="3586" max="3586" width="18.28515625" style="3" bestFit="1" customWidth="1"/>
    <col min="3587" max="3587" width="21.5703125" style="3" bestFit="1" customWidth="1"/>
    <col min="3588" max="3840" width="9.140625" style="3"/>
    <col min="3841" max="3841" width="7.140625" style="3" customWidth="1"/>
    <col min="3842" max="3842" width="18.28515625" style="3" bestFit="1" customWidth="1"/>
    <col min="3843" max="3843" width="21.5703125" style="3" bestFit="1" customWidth="1"/>
    <col min="3844" max="4096" width="9.140625" style="3"/>
    <col min="4097" max="4097" width="7.140625" style="3" customWidth="1"/>
    <col min="4098" max="4098" width="18.28515625" style="3" bestFit="1" customWidth="1"/>
    <col min="4099" max="4099" width="21.5703125" style="3" bestFit="1" customWidth="1"/>
    <col min="4100" max="4352" width="9.140625" style="3"/>
    <col min="4353" max="4353" width="7.140625" style="3" customWidth="1"/>
    <col min="4354" max="4354" width="18.28515625" style="3" bestFit="1" customWidth="1"/>
    <col min="4355" max="4355" width="21.5703125" style="3" bestFit="1" customWidth="1"/>
    <col min="4356" max="4608" width="9.140625" style="3"/>
    <col min="4609" max="4609" width="7.140625" style="3" customWidth="1"/>
    <col min="4610" max="4610" width="18.28515625" style="3" bestFit="1" customWidth="1"/>
    <col min="4611" max="4611" width="21.5703125" style="3" bestFit="1" customWidth="1"/>
    <col min="4612" max="4864" width="9.140625" style="3"/>
    <col min="4865" max="4865" width="7.140625" style="3" customWidth="1"/>
    <col min="4866" max="4866" width="18.28515625" style="3" bestFit="1" customWidth="1"/>
    <col min="4867" max="4867" width="21.5703125" style="3" bestFit="1" customWidth="1"/>
    <col min="4868" max="5120" width="9.140625" style="3"/>
    <col min="5121" max="5121" width="7.140625" style="3" customWidth="1"/>
    <col min="5122" max="5122" width="18.28515625" style="3" bestFit="1" customWidth="1"/>
    <col min="5123" max="5123" width="21.5703125" style="3" bestFit="1" customWidth="1"/>
    <col min="5124" max="5376" width="9.140625" style="3"/>
    <col min="5377" max="5377" width="7.140625" style="3" customWidth="1"/>
    <col min="5378" max="5378" width="18.28515625" style="3" bestFit="1" customWidth="1"/>
    <col min="5379" max="5379" width="21.5703125" style="3" bestFit="1" customWidth="1"/>
    <col min="5380" max="5632" width="9.140625" style="3"/>
    <col min="5633" max="5633" width="7.140625" style="3" customWidth="1"/>
    <col min="5634" max="5634" width="18.28515625" style="3" bestFit="1" customWidth="1"/>
    <col min="5635" max="5635" width="21.5703125" style="3" bestFit="1" customWidth="1"/>
    <col min="5636" max="5888" width="9.140625" style="3"/>
    <col min="5889" max="5889" width="7.140625" style="3" customWidth="1"/>
    <col min="5890" max="5890" width="18.28515625" style="3" bestFit="1" customWidth="1"/>
    <col min="5891" max="5891" width="21.5703125" style="3" bestFit="1" customWidth="1"/>
    <col min="5892" max="6144" width="9.140625" style="3"/>
    <col min="6145" max="6145" width="7.140625" style="3" customWidth="1"/>
    <col min="6146" max="6146" width="18.28515625" style="3" bestFit="1" customWidth="1"/>
    <col min="6147" max="6147" width="21.5703125" style="3" bestFit="1" customWidth="1"/>
    <col min="6148" max="6400" width="9.140625" style="3"/>
    <col min="6401" max="6401" width="7.140625" style="3" customWidth="1"/>
    <col min="6402" max="6402" width="18.28515625" style="3" bestFit="1" customWidth="1"/>
    <col min="6403" max="6403" width="21.5703125" style="3" bestFit="1" customWidth="1"/>
    <col min="6404" max="6656" width="9.140625" style="3"/>
    <col min="6657" max="6657" width="7.140625" style="3" customWidth="1"/>
    <col min="6658" max="6658" width="18.28515625" style="3" bestFit="1" customWidth="1"/>
    <col min="6659" max="6659" width="21.5703125" style="3" bestFit="1" customWidth="1"/>
    <col min="6660" max="6912" width="9.140625" style="3"/>
    <col min="6913" max="6913" width="7.140625" style="3" customWidth="1"/>
    <col min="6914" max="6914" width="18.28515625" style="3" bestFit="1" customWidth="1"/>
    <col min="6915" max="6915" width="21.5703125" style="3" bestFit="1" customWidth="1"/>
    <col min="6916" max="7168" width="9.140625" style="3"/>
    <col min="7169" max="7169" width="7.140625" style="3" customWidth="1"/>
    <col min="7170" max="7170" width="18.28515625" style="3" bestFit="1" customWidth="1"/>
    <col min="7171" max="7171" width="21.5703125" style="3" bestFit="1" customWidth="1"/>
    <col min="7172" max="7424" width="9.140625" style="3"/>
    <col min="7425" max="7425" width="7.140625" style="3" customWidth="1"/>
    <col min="7426" max="7426" width="18.28515625" style="3" bestFit="1" customWidth="1"/>
    <col min="7427" max="7427" width="21.5703125" style="3" bestFit="1" customWidth="1"/>
    <col min="7428" max="7680" width="9.140625" style="3"/>
    <col min="7681" max="7681" width="7.140625" style="3" customWidth="1"/>
    <col min="7682" max="7682" width="18.28515625" style="3" bestFit="1" customWidth="1"/>
    <col min="7683" max="7683" width="21.5703125" style="3" bestFit="1" customWidth="1"/>
    <col min="7684" max="7936" width="9.140625" style="3"/>
    <col min="7937" max="7937" width="7.140625" style="3" customWidth="1"/>
    <col min="7938" max="7938" width="18.28515625" style="3" bestFit="1" customWidth="1"/>
    <col min="7939" max="7939" width="21.5703125" style="3" bestFit="1" customWidth="1"/>
    <col min="7940" max="8192" width="9.140625" style="3"/>
    <col min="8193" max="8193" width="7.140625" style="3" customWidth="1"/>
    <col min="8194" max="8194" width="18.28515625" style="3" bestFit="1" customWidth="1"/>
    <col min="8195" max="8195" width="21.5703125" style="3" bestFit="1" customWidth="1"/>
    <col min="8196" max="8448" width="9.140625" style="3"/>
    <col min="8449" max="8449" width="7.140625" style="3" customWidth="1"/>
    <col min="8450" max="8450" width="18.28515625" style="3" bestFit="1" customWidth="1"/>
    <col min="8451" max="8451" width="21.5703125" style="3" bestFit="1" customWidth="1"/>
    <col min="8452" max="8704" width="9.140625" style="3"/>
    <col min="8705" max="8705" width="7.140625" style="3" customWidth="1"/>
    <col min="8706" max="8706" width="18.28515625" style="3" bestFit="1" customWidth="1"/>
    <col min="8707" max="8707" width="21.5703125" style="3" bestFit="1" customWidth="1"/>
    <col min="8708" max="8960" width="9.140625" style="3"/>
    <col min="8961" max="8961" width="7.140625" style="3" customWidth="1"/>
    <col min="8962" max="8962" width="18.28515625" style="3" bestFit="1" customWidth="1"/>
    <col min="8963" max="8963" width="21.5703125" style="3" bestFit="1" customWidth="1"/>
    <col min="8964" max="9216" width="9.140625" style="3"/>
    <col min="9217" max="9217" width="7.140625" style="3" customWidth="1"/>
    <col min="9218" max="9218" width="18.28515625" style="3" bestFit="1" customWidth="1"/>
    <col min="9219" max="9219" width="21.5703125" style="3" bestFit="1" customWidth="1"/>
    <col min="9220" max="9472" width="9.140625" style="3"/>
    <col min="9473" max="9473" width="7.140625" style="3" customWidth="1"/>
    <col min="9474" max="9474" width="18.28515625" style="3" bestFit="1" customWidth="1"/>
    <col min="9475" max="9475" width="21.5703125" style="3" bestFit="1" customWidth="1"/>
    <col min="9476" max="9728" width="9.140625" style="3"/>
    <col min="9729" max="9729" width="7.140625" style="3" customWidth="1"/>
    <col min="9730" max="9730" width="18.28515625" style="3" bestFit="1" customWidth="1"/>
    <col min="9731" max="9731" width="21.5703125" style="3" bestFit="1" customWidth="1"/>
    <col min="9732" max="9984" width="9.140625" style="3"/>
    <col min="9985" max="9985" width="7.140625" style="3" customWidth="1"/>
    <col min="9986" max="9986" width="18.28515625" style="3" bestFit="1" customWidth="1"/>
    <col min="9987" max="9987" width="21.5703125" style="3" bestFit="1" customWidth="1"/>
    <col min="9988" max="10240" width="9.140625" style="3"/>
    <col min="10241" max="10241" width="7.140625" style="3" customWidth="1"/>
    <col min="10242" max="10242" width="18.28515625" style="3" bestFit="1" customWidth="1"/>
    <col min="10243" max="10243" width="21.5703125" style="3" bestFit="1" customWidth="1"/>
    <col min="10244" max="10496" width="9.140625" style="3"/>
    <col min="10497" max="10497" width="7.140625" style="3" customWidth="1"/>
    <col min="10498" max="10498" width="18.28515625" style="3" bestFit="1" customWidth="1"/>
    <col min="10499" max="10499" width="21.5703125" style="3" bestFit="1" customWidth="1"/>
    <col min="10500" max="10752" width="9.140625" style="3"/>
    <col min="10753" max="10753" width="7.140625" style="3" customWidth="1"/>
    <col min="10754" max="10754" width="18.28515625" style="3" bestFit="1" customWidth="1"/>
    <col min="10755" max="10755" width="21.5703125" style="3" bestFit="1" customWidth="1"/>
    <col min="10756" max="11008" width="9.140625" style="3"/>
    <col min="11009" max="11009" width="7.140625" style="3" customWidth="1"/>
    <col min="11010" max="11010" width="18.28515625" style="3" bestFit="1" customWidth="1"/>
    <col min="11011" max="11011" width="21.5703125" style="3" bestFit="1" customWidth="1"/>
    <col min="11012" max="11264" width="9.140625" style="3"/>
    <col min="11265" max="11265" width="7.140625" style="3" customWidth="1"/>
    <col min="11266" max="11266" width="18.28515625" style="3" bestFit="1" customWidth="1"/>
    <col min="11267" max="11267" width="21.5703125" style="3" bestFit="1" customWidth="1"/>
    <col min="11268" max="11520" width="9.140625" style="3"/>
    <col min="11521" max="11521" width="7.140625" style="3" customWidth="1"/>
    <col min="11522" max="11522" width="18.28515625" style="3" bestFit="1" customWidth="1"/>
    <col min="11523" max="11523" width="21.5703125" style="3" bestFit="1" customWidth="1"/>
    <col min="11524" max="11776" width="9.140625" style="3"/>
    <col min="11777" max="11777" width="7.140625" style="3" customWidth="1"/>
    <col min="11778" max="11778" width="18.28515625" style="3" bestFit="1" customWidth="1"/>
    <col min="11779" max="11779" width="21.5703125" style="3" bestFit="1" customWidth="1"/>
    <col min="11780" max="12032" width="9.140625" style="3"/>
    <col min="12033" max="12033" width="7.140625" style="3" customWidth="1"/>
    <col min="12034" max="12034" width="18.28515625" style="3" bestFit="1" customWidth="1"/>
    <col min="12035" max="12035" width="21.5703125" style="3" bestFit="1" customWidth="1"/>
    <col min="12036" max="12288" width="9.140625" style="3"/>
    <col min="12289" max="12289" width="7.140625" style="3" customWidth="1"/>
    <col min="12290" max="12290" width="18.28515625" style="3" bestFit="1" customWidth="1"/>
    <col min="12291" max="12291" width="21.5703125" style="3" bestFit="1" customWidth="1"/>
    <col min="12292" max="12544" width="9.140625" style="3"/>
    <col min="12545" max="12545" width="7.140625" style="3" customWidth="1"/>
    <col min="12546" max="12546" width="18.28515625" style="3" bestFit="1" customWidth="1"/>
    <col min="12547" max="12547" width="21.5703125" style="3" bestFit="1" customWidth="1"/>
    <col min="12548" max="12800" width="9.140625" style="3"/>
    <col min="12801" max="12801" width="7.140625" style="3" customWidth="1"/>
    <col min="12802" max="12802" width="18.28515625" style="3" bestFit="1" customWidth="1"/>
    <col min="12803" max="12803" width="21.5703125" style="3" bestFit="1" customWidth="1"/>
    <col min="12804" max="13056" width="9.140625" style="3"/>
    <col min="13057" max="13057" width="7.140625" style="3" customWidth="1"/>
    <col min="13058" max="13058" width="18.28515625" style="3" bestFit="1" customWidth="1"/>
    <col min="13059" max="13059" width="21.5703125" style="3" bestFit="1" customWidth="1"/>
    <col min="13060" max="13312" width="9.140625" style="3"/>
    <col min="13313" max="13313" width="7.140625" style="3" customWidth="1"/>
    <col min="13314" max="13314" width="18.28515625" style="3" bestFit="1" customWidth="1"/>
    <col min="13315" max="13315" width="21.5703125" style="3" bestFit="1" customWidth="1"/>
    <col min="13316" max="13568" width="9.140625" style="3"/>
    <col min="13569" max="13569" width="7.140625" style="3" customWidth="1"/>
    <col min="13570" max="13570" width="18.28515625" style="3" bestFit="1" customWidth="1"/>
    <col min="13571" max="13571" width="21.5703125" style="3" bestFit="1" customWidth="1"/>
    <col min="13572" max="13824" width="9.140625" style="3"/>
    <col min="13825" max="13825" width="7.140625" style="3" customWidth="1"/>
    <col min="13826" max="13826" width="18.28515625" style="3" bestFit="1" customWidth="1"/>
    <col min="13827" max="13827" width="21.5703125" style="3" bestFit="1" customWidth="1"/>
    <col min="13828" max="14080" width="9.140625" style="3"/>
    <col min="14081" max="14081" width="7.140625" style="3" customWidth="1"/>
    <col min="14082" max="14082" width="18.28515625" style="3" bestFit="1" customWidth="1"/>
    <col min="14083" max="14083" width="21.5703125" style="3" bestFit="1" customWidth="1"/>
    <col min="14084" max="14336" width="9.140625" style="3"/>
    <col min="14337" max="14337" width="7.140625" style="3" customWidth="1"/>
    <col min="14338" max="14338" width="18.28515625" style="3" bestFit="1" customWidth="1"/>
    <col min="14339" max="14339" width="21.5703125" style="3" bestFit="1" customWidth="1"/>
    <col min="14340" max="14592" width="9.140625" style="3"/>
    <col min="14593" max="14593" width="7.140625" style="3" customWidth="1"/>
    <col min="14594" max="14594" width="18.28515625" style="3" bestFit="1" customWidth="1"/>
    <col min="14595" max="14595" width="21.5703125" style="3" bestFit="1" customWidth="1"/>
    <col min="14596" max="14848" width="9.140625" style="3"/>
    <col min="14849" max="14849" width="7.140625" style="3" customWidth="1"/>
    <col min="14850" max="14850" width="18.28515625" style="3" bestFit="1" customWidth="1"/>
    <col min="14851" max="14851" width="21.5703125" style="3" bestFit="1" customWidth="1"/>
    <col min="14852" max="15104" width="9.140625" style="3"/>
    <col min="15105" max="15105" width="7.140625" style="3" customWidth="1"/>
    <col min="15106" max="15106" width="18.28515625" style="3" bestFit="1" customWidth="1"/>
    <col min="15107" max="15107" width="21.5703125" style="3" bestFit="1" customWidth="1"/>
    <col min="15108" max="15360" width="9.140625" style="3"/>
    <col min="15361" max="15361" width="7.140625" style="3" customWidth="1"/>
    <col min="15362" max="15362" width="18.28515625" style="3" bestFit="1" customWidth="1"/>
    <col min="15363" max="15363" width="21.5703125" style="3" bestFit="1" customWidth="1"/>
    <col min="15364" max="15616" width="9.140625" style="3"/>
    <col min="15617" max="15617" width="7.140625" style="3" customWidth="1"/>
    <col min="15618" max="15618" width="18.28515625" style="3" bestFit="1" customWidth="1"/>
    <col min="15619" max="15619" width="21.5703125" style="3" bestFit="1" customWidth="1"/>
    <col min="15620" max="15872" width="9.140625" style="3"/>
    <col min="15873" max="15873" width="7.140625" style="3" customWidth="1"/>
    <col min="15874" max="15874" width="18.28515625" style="3" bestFit="1" customWidth="1"/>
    <col min="15875" max="15875" width="21.5703125" style="3" bestFit="1" customWidth="1"/>
    <col min="15876" max="16128" width="9.140625" style="3"/>
    <col min="16129" max="16129" width="7.140625" style="3" customWidth="1"/>
    <col min="16130" max="16130" width="18.28515625" style="3" bestFit="1" customWidth="1"/>
    <col min="16131" max="16131" width="21.5703125" style="3" bestFit="1" customWidth="1"/>
    <col min="16132" max="16384" width="9.140625" style="3"/>
  </cols>
  <sheetData>
    <row r="1" spans="1:3">
      <c r="A1" s="1" t="s">
        <v>7</v>
      </c>
      <c r="B1" s="2"/>
      <c r="C1" s="2"/>
    </row>
    <row r="2" spans="1:3" ht="24" customHeight="1">
      <c r="A2" s="2"/>
      <c r="B2" s="2"/>
      <c r="C2" s="2"/>
    </row>
    <row r="3" spans="1:3">
      <c r="A3" s="4" t="s">
        <v>8</v>
      </c>
      <c r="B3" s="4" t="s">
        <v>9</v>
      </c>
      <c r="C3" s="4" t="s">
        <v>10</v>
      </c>
    </row>
    <row r="4" spans="1:3">
      <c r="A4" s="5">
        <v>1945</v>
      </c>
      <c r="B4" s="5">
        <v>2.06</v>
      </c>
      <c r="C4" s="4">
        <f t="shared" ref="C4:C67" si="0">C5*(1+(B5/100))</f>
        <v>31.990832975103078</v>
      </c>
    </row>
    <row r="5" spans="1:3">
      <c r="A5" s="5">
        <v>1946</v>
      </c>
      <c r="B5" s="5">
        <v>4.04</v>
      </c>
      <c r="C5" s="4">
        <f t="shared" si="0"/>
        <v>30.748589941467781</v>
      </c>
    </row>
    <row r="6" spans="1:3">
      <c r="A6" s="5">
        <v>1947</v>
      </c>
      <c r="B6" s="5">
        <v>5.86</v>
      </c>
      <c r="C6" s="4">
        <f t="shared" si="0"/>
        <v>29.046466976636861</v>
      </c>
    </row>
    <row r="7" spans="1:3">
      <c r="A7" s="5">
        <v>1948</v>
      </c>
      <c r="B7" s="5">
        <v>7.37</v>
      </c>
      <c r="C7" s="4">
        <f t="shared" si="0"/>
        <v>27.052684154453626</v>
      </c>
    </row>
    <row r="8" spans="1:3">
      <c r="A8" s="5">
        <v>1949</v>
      </c>
      <c r="B8" s="5">
        <v>2.79</v>
      </c>
      <c r="C8" s="4">
        <f t="shared" si="0"/>
        <v>26.318400772889994</v>
      </c>
    </row>
    <row r="9" spans="1:3">
      <c r="A9" s="5">
        <v>1950</v>
      </c>
      <c r="B9" s="5">
        <v>3.07</v>
      </c>
      <c r="C9" s="4">
        <f t="shared" si="0"/>
        <v>25.534491872407099</v>
      </c>
    </row>
    <row r="10" spans="1:3">
      <c r="A10" s="5">
        <v>1951</v>
      </c>
      <c r="B10" s="5">
        <v>9.11</v>
      </c>
      <c r="C10" s="4">
        <f t="shared" si="0"/>
        <v>23.40252210833755</v>
      </c>
    </row>
    <row r="11" spans="1:3">
      <c r="A11" s="5">
        <v>1952</v>
      </c>
      <c r="B11" s="5">
        <v>9.19</v>
      </c>
      <c r="C11" s="4">
        <f t="shared" si="0"/>
        <v>21.432843766221769</v>
      </c>
    </row>
    <row r="12" spans="1:3">
      <c r="A12" s="5">
        <v>1953</v>
      </c>
      <c r="B12" s="5">
        <v>3.12</v>
      </c>
      <c r="C12" s="4">
        <f t="shared" si="0"/>
        <v>20.784371379191011</v>
      </c>
    </row>
    <row r="13" spans="1:3">
      <c r="A13" s="5">
        <v>1954</v>
      </c>
      <c r="B13" s="5">
        <v>1.8</v>
      </c>
      <c r="C13" s="4">
        <f t="shared" si="0"/>
        <v>20.416867759519658</v>
      </c>
    </row>
    <row r="14" spans="1:3">
      <c r="A14" s="5">
        <v>1955</v>
      </c>
      <c r="B14" s="5">
        <v>4.55</v>
      </c>
      <c r="C14" s="4">
        <f t="shared" si="0"/>
        <v>19.528328799157968</v>
      </c>
    </row>
    <row r="15" spans="1:3">
      <c r="A15" s="5">
        <v>1956</v>
      </c>
      <c r="B15" s="5">
        <v>4.9000000000000004</v>
      </c>
      <c r="C15" s="4">
        <f t="shared" si="0"/>
        <v>18.616138035422278</v>
      </c>
    </row>
    <row r="16" spans="1:3">
      <c r="A16" s="5">
        <v>1957</v>
      </c>
      <c r="B16" s="5">
        <v>3.73</v>
      </c>
      <c r="C16" s="4">
        <f t="shared" si="0"/>
        <v>17.946725185985034</v>
      </c>
    </row>
    <row r="17" spans="1:3">
      <c r="A17" s="5">
        <v>1958</v>
      </c>
      <c r="B17" s="5">
        <v>3.02</v>
      </c>
      <c r="C17" s="4">
        <f t="shared" si="0"/>
        <v>17.420622389812692</v>
      </c>
    </row>
    <row r="18" spans="1:3">
      <c r="A18" s="5">
        <v>1959</v>
      </c>
      <c r="B18" s="5">
        <v>0.55000000000000004</v>
      </c>
      <c r="C18" s="4">
        <f t="shared" si="0"/>
        <v>17.325333057993724</v>
      </c>
    </row>
    <row r="19" spans="1:3">
      <c r="A19" s="5">
        <v>1960</v>
      </c>
      <c r="B19" s="5">
        <v>1</v>
      </c>
      <c r="C19" s="4">
        <f t="shared" si="0"/>
        <v>17.153795106924481</v>
      </c>
    </row>
    <row r="20" spans="1:3">
      <c r="A20" s="5">
        <v>1961</v>
      </c>
      <c r="B20" s="5">
        <v>3.43</v>
      </c>
      <c r="C20" s="4">
        <f t="shared" si="0"/>
        <v>16.584931941336635</v>
      </c>
    </row>
    <row r="21" spans="1:3">
      <c r="A21" s="5">
        <v>1962</v>
      </c>
      <c r="B21" s="5">
        <v>4.26</v>
      </c>
      <c r="C21" s="4">
        <f t="shared" si="0"/>
        <v>15.907281739244805</v>
      </c>
    </row>
    <row r="22" spans="1:3">
      <c r="A22" s="5">
        <v>1963</v>
      </c>
      <c r="B22" s="5">
        <v>1.97</v>
      </c>
      <c r="C22" s="4">
        <f t="shared" si="0"/>
        <v>15.599962478419931</v>
      </c>
    </row>
    <row r="23" spans="1:3">
      <c r="A23" s="5">
        <v>1964</v>
      </c>
      <c r="B23" s="5">
        <v>3.28</v>
      </c>
      <c r="C23" s="4">
        <f t="shared" si="0"/>
        <v>15.104533770739671</v>
      </c>
    </row>
    <row r="24" spans="1:3">
      <c r="A24" s="5">
        <v>1965</v>
      </c>
      <c r="B24" s="5">
        <v>4.7699999999999996</v>
      </c>
      <c r="C24" s="4">
        <f t="shared" si="0"/>
        <v>14.416850024567786</v>
      </c>
    </row>
    <row r="25" spans="1:3">
      <c r="A25" s="5">
        <v>1966</v>
      </c>
      <c r="B25" s="5">
        <v>3.93</v>
      </c>
      <c r="C25" s="4">
        <f t="shared" si="0"/>
        <v>13.871692508965445</v>
      </c>
    </row>
    <row r="26" spans="1:3">
      <c r="A26" s="5">
        <v>1967</v>
      </c>
      <c r="B26" s="5">
        <v>2.4900000000000002</v>
      </c>
      <c r="C26" s="4">
        <f t="shared" si="0"/>
        <v>13.534679001820125</v>
      </c>
    </row>
    <row r="27" spans="1:3">
      <c r="A27" s="5">
        <v>1968</v>
      </c>
      <c r="B27" s="5">
        <v>4.6900000000000004</v>
      </c>
      <c r="C27" s="4">
        <f t="shared" si="0"/>
        <v>12.92833986227923</v>
      </c>
    </row>
    <row r="28" spans="1:3">
      <c r="A28" s="5">
        <v>1969</v>
      </c>
      <c r="B28" s="5">
        <v>5.44</v>
      </c>
      <c r="C28" s="4">
        <f t="shared" si="0"/>
        <v>12.261323845105492</v>
      </c>
    </row>
    <row r="29" spans="1:3">
      <c r="A29" s="5">
        <v>1970</v>
      </c>
      <c r="B29" s="5">
        <v>6.37</v>
      </c>
      <c r="C29" s="4">
        <f t="shared" si="0"/>
        <v>11.527050714586341</v>
      </c>
    </row>
    <row r="30" spans="1:3">
      <c r="A30" s="5">
        <v>1971</v>
      </c>
      <c r="B30" s="5">
        <v>9.4</v>
      </c>
      <c r="C30" s="4">
        <f t="shared" si="0"/>
        <v>10.536609428323894</v>
      </c>
    </row>
    <row r="31" spans="1:3">
      <c r="A31" s="5">
        <v>1972</v>
      </c>
      <c r="B31" s="5">
        <v>7.13</v>
      </c>
      <c r="C31" s="4">
        <f t="shared" si="0"/>
        <v>9.8353490416539664</v>
      </c>
    </row>
    <row r="32" spans="1:3">
      <c r="A32" s="5">
        <v>1973</v>
      </c>
      <c r="B32" s="5">
        <v>9.2200000000000006</v>
      </c>
      <c r="C32" s="4">
        <f t="shared" si="0"/>
        <v>9.005080609461606</v>
      </c>
    </row>
    <row r="33" spans="1:3">
      <c r="A33" s="5">
        <v>1974</v>
      </c>
      <c r="B33" s="5">
        <v>16.02</v>
      </c>
      <c r="C33" s="4">
        <f t="shared" si="0"/>
        <v>7.7616623077586668</v>
      </c>
    </row>
    <row r="34" spans="1:3">
      <c r="A34" s="5">
        <v>1975</v>
      </c>
      <c r="B34" s="5">
        <v>24.18</v>
      </c>
      <c r="C34" s="4">
        <f t="shared" si="0"/>
        <v>6.2503320242862515</v>
      </c>
    </row>
    <row r="35" spans="1:3">
      <c r="A35" s="5">
        <v>1976</v>
      </c>
      <c r="B35" s="5">
        <v>16.5</v>
      </c>
      <c r="C35" s="4">
        <f t="shared" si="0"/>
        <v>5.3650918663401299</v>
      </c>
    </row>
    <row r="36" spans="1:3">
      <c r="A36" s="5">
        <v>1977</v>
      </c>
      <c r="B36" s="5">
        <v>15.88</v>
      </c>
      <c r="C36" s="4">
        <f t="shared" si="0"/>
        <v>4.629868714480609</v>
      </c>
    </row>
    <row r="37" spans="1:3">
      <c r="A37" s="5">
        <v>1978</v>
      </c>
      <c r="B37" s="5">
        <v>8.3000000000000007</v>
      </c>
      <c r="C37" s="4">
        <f t="shared" si="0"/>
        <v>4.2750403642480235</v>
      </c>
    </row>
    <row r="38" spans="1:3">
      <c r="A38" s="5">
        <v>1979</v>
      </c>
      <c r="B38" s="5">
        <v>13.41</v>
      </c>
      <c r="C38" s="4">
        <f t="shared" si="0"/>
        <v>3.7695444530888134</v>
      </c>
    </row>
    <row r="39" spans="1:3">
      <c r="A39" s="5">
        <v>1980</v>
      </c>
      <c r="B39" s="5">
        <v>17.97</v>
      </c>
      <c r="C39" s="4">
        <f t="shared" si="0"/>
        <v>3.1953415725089545</v>
      </c>
    </row>
    <row r="40" spans="1:3">
      <c r="A40" s="5">
        <v>1981</v>
      </c>
      <c r="B40" s="5">
        <v>11.86</v>
      </c>
      <c r="C40" s="4">
        <f t="shared" si="0"/>
        <v>2.8565542396825983</v>
      </c>
    </row>
    <row r="41" spans="1:3">
      <c r="A41" s="5">
        <v>1982</v>
      </c>
      <c r="B41" s="5">
        <v>8.59</v>
      </c>
      <c r="C41" s="4">
        <f t="shared" si="0"/>
        <v>2.6305868309076326</v>
      </c>
    </row>
    <row r="42" spans="1:3">
      <c r="A42" s="5">
        <v>1983</v>
      </c>
      <c r="B42" s="5">
        <v>4.63</v>
      </c>
      <c r="C42" s="4">
        <f t="shared" si="0"/>
        <v>2.5141802837691221</v>
      </c>
    </row>
    <row r="43" spans="1:3">
      <c r="A43" s="5">
        <v>1984</v>
      </c>
      <c r="B43" s="5">
        <v>4.95</v>
      </c>
      <c r="C43" s="4">
        <f t="shared" si="0"/>
        <v>2.3955981741487582</v>
      </c>
    </row>
    <row r="44" spans="1:3">
      <c r="A44" s="5">
        <v>1985</v>
      </c>
      <c r="B44" s="5">
        <v>6.09</v>
      </c>
      <c r="C44" s="4">
        <f t="shared" si="0"/>
        <v>2.2580810388809107</v>
      </c>
    </row>
    <row r="45" spans="1:3">
      <c r="A45" s="5">
        <v>1986</v>
      </c>
      <c r="B45" s="5">
        <v>3.4</v>
      </c>
      <c r="C45" s="4">
        <f t="shared" si="0"/>
        <v>2.1838307919544588</v>
      </c>
    </row>
    <row r="46" spans="1:3">
      <c r="A46" s="5">
        <v>1987</v>
      </c>
      <c r="B46" s="5">
        <v>4.16</v>
      </c>
      <c r="C46" s="4">
        <f t="shared" si="0"/>
        <v>2.0966117434278595</v>
      </c>
    </row>
    <row r="47" spans="1:3">
      <c r="A47" s="5">
        <v>1988</v>
      </c>
      <c r="B47" s="5">
        <v>4.91</v>
      </c>
      <c r="C47" s="4">
        <f t="shared" si="0"/>
        <v>1.9984860770449524</v>
      </c>
    </row>
    <row r="48" spans="1:3">
      <c r="A48" s="5">
        <v>1989</v>
      </c>
      <c r="B48" s="5">
        <v>7.76</v>
      </c>
      <c r="C48" s="4">
        <f t="shared" si="0"/>
        <v>1.8545713409845515</v>
      </c>
    </row>
    <row r="49" spans="1:3">
      <c r="A49" s="5">
        <v>1990</v>
      </c>
      <c r="B49" s="5">
        <v>9.4600000000000009</v>
      </c>
      <c r="C49" s="4">
        <f t="shared" si="0"/>
        <v>1.6942913767445198</v>
      </c>
    </row>
    <row r="50" spans="1:3">
      <c r="A50" s="5">
        <v>1991</v>
      </c>
      <c r="B50" s="5">
        <v>5.87</v>
      </c>
      <c r="C50" s="4">
        <f t="shared" si="0"/>
        <v>1.6003507856281476</v>
      </c>
    </row>
    <row r="51" spans="1:3">
      <c r="A51" s="5">
        <v>1992</v>
      </c>
      <c r="B51" s="5">
        <v>3.75</v>
      </c>
      <c r="C51" s="4">
        <f t="shared" si="0"/>
        <v>1.5425067813283349</v>
      </c>
    </row>
    <row r="52" spans="1:3">
      <c r="A52" s="5">
        <v>1993</v>
      </c>
      <c r="B52" s="5">
        <v>1.59</v>
      </c>
      <c r="C52" s="4">
        <f t="shared" si="0"/>
        <v>1.5183647813055761</v>
      </c>
    </row>
    <row r="53" spans="1:3">
      <c r="A53" s="5">
        <v>1994</v>
      </c>
      <c r="B53" s="5">
        <v>2.42</v>
      </c>
      <c r="C53" s="4">
        <f t="shared" si="0"/>
        <v>1.4824885581972038</v>
      </c>
    </row>
    <row r="54" spans="1:3">
      <c r="A54" s="5">
        <v>1995</v>
      </c>
      <c r="B54" s="5">
        <v>3.47</v>
      </c>
      <c r="C54" s="4">
        <f t="shared" si="0"/>
        <v>1.432771390931868</v>
      </c>
    </row>
    <row r="55" spans="1:3">
      <c r="A55" s="5">
        <v>1996</v>
      </c>
      <c r="B55" s="5">
        <v>2.41</v>
      </c>
      <c r="C55" s="4">
        <f t="shared" si="0"/>
        <v>1.3990541850716414</v>
      </c>
    </row>
    <row r="56" spans="1:3">
      <c r="A56" s="5">
        <v>1997</v>
      </c>
      <c r="B56" s="5">
        <v>3.14</v>
      </c>
      <c r="C56" s="4">
        <f t="shared" si="0"/>
        <v>1.3564613002439803</v>
      </c>
    </row>
    <row r="57" spans="1:3">
      <c r="A57" s="5">
        <v>1998</v>
      </c>
      <c r="B57" s="5">
        <v>3.43</v>
      </c>
      <c r="C57" s="4">
        <f t="shared" si="0"/>
        <v>1.3114776179483518</v>
      </c>
    </row>
    <row r="58" spans="1:3">
      <c r="A58" s="5">
        <v>1999</v>
      </c>
      <c r="B58" s="5">
        <v>1.53</v>
      </c>
      <c r="C58" s="4">
        <f t="shared" si="0"/>
        <v>1.2917143878147854</v>
      </c>
    </row>
    <row r="59" spans="1:3">
      <c r="A59" s="5">
        <v>2000</v>
      </c>
      <c r="B59" s="5">
        <v>2.96</v>
      </c>
      <c r="C59" s="4">
        <f t="shared" si="0"/>
        <v>1.2545788537439639</v>
      </c>
    </row>
    <row r="60" spans="1:3">
      <c r="A60" s="5">
        <v>2001</v>
      </c>
      <c r="B60" s="5">
        <v>1.76</v>
      </c>
      <c r="C60" s="4">
        <f t="shared" si="0"/>
        <v>1.2328801628773229</v>
      </c>
    </row>
    <row r="61" spans="1:3">
      <c r="A61" s="5">
        <v>2002</v>
      </c>
      <c r="B61" s="5">
        <v>1.67</v>
      </c>
      <c r="C61" s="4">
        <f t="shared" si="0"/>
        <v>1.2126292543300119</v>
      </c>
    </row>
    <row r="62" spans="1:3">
      <c r="A62" s="5">
        <v>2003</v>
      </c>
      <c r="B62" s="5">
        <v>2.89</v>
      </c>
      <c r="C62" s="4">
        <f t="shared" si="0"/>
        <v>1.1785686211779687</v>
      </c>
    </row>
    <row r="63" spans="1:3">
      <c r="A63" s="5">
        <v>2004</v>
      </c>
      <c r="B63" s="5">
        <v>2.98</v>
      </c>
      <c r="C63" s="4">
        <f t="shared" si="0"/>
        <v>1.1444636057272952</v>
      </c>
    </row>
    <row r="64" spans="1:3">
      <c r="A64" s="5">
        <v>2005</v>
      </c>
      <c r="B64" s="5">
        <v>2.84</v>
      </c>
      <c r="C64" s="4">
        <f t="shared" si="0"/>
        <v>1.1128584264170509</v>
      </c>
    </row>
    <row r="65" spans="1:6">
      <c r="A65" s="5">
        <v>2006</v>
      </c>
      <c r="B65" s="5">
        <v>3.17</v>
      </c>
      <c r="C65" s="4">
        <f t="shared" si="0"/>
        <v>1.0786647537239999</v>
      </c>
    </row>
    <row r="66" spans="1:6">
      <c r="A66" s="5">
        <v>2007</v>
      </c>
      <c r="B66" s="5">
        <v>4.29</v>
      </c>
      <c r="C66" s="4">
        <f t="shared" si="0"/>
        <v>1.0342935600000001</v>
      </c>
    </row>
    <row r="67" spans="1:6">
      <c r="A67" s="6">
        <v>2008</v>
      </c>
      <c r="B67" s="6">
        <v>3.97</v>
      </c>
      <c r="C67" s="4">
        <f t="shared" si="0"/>
        <v>0.99480000000000002</v>
      </c>
    </row>
    <row r="68" spans="1:6">
      <c r="A68" s="6">
        <v>2009</v>
      </c>
      <c r="B68" s="6">
        <v>-0.52</v>
      </c>
      <c r="C68" s="4">
        <v>1</v>
      </c>
    </row>
    <row r="71" spans="1:6" ht="44.25" customHeight="1">
      <c r="A71" s="12" t="s">
        <v>11</v>
      </c>
      <c r="B71" s="12"/>
      <c r="C71" s="12"/>
      <c r="D71" s="12"/>
      <c r="E71" s="12"/>
      <c r="F71" s="12"/>
    </row>
  </sheetData>
  <mergeCells count="1">
    <mergeCell ref="A71:F7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Cumulated Voluntary Income</vt:lpstr>
      <vt:lpstr>Inflation Rates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Mouhot</dc:creator>
  <cp:lastModifiedBy>mouhotj</cp:lastModifiedBy>
  <dcterms:created xsi:type="dcterms:W3CDTF">2009-01-13T13:15:44Z</dcterms:created>
  <dcterms:modified xsi:type="dcterms:W3CDTF">2012-03-09T15:14:05Z</dcterms:modified>
</cp:coreProperties>
</file>