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Race" sheetId="4" r:id="rId1"/>
    <sheet name="Chart" sheetId="6" r:id="rId2"/>
  </sheets>
  <calcPr calcId="125725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<sst xmlns="http://schemas.openxmlformats.org/spreadsheetml/2006/main" count="5" uniqueCount="5">
  <si>
    <t>Board of Deputies of British Jews</t>
  </si>
  <si>
    <t>Joint Council for the Welfare of Immigrants</t>
  </si>
  <si>
    <t>Runnymede Trust</t>
  </si>
  <si>
    <t>Income of three Race, Religion and ethnic minorities groups, 1945-2009 (adjusted for inflation, 2009)</t>
  </si>
  <si>
    <r>
      <t xml:space="preserve">Source: </t>
    </r>
    <r>
      <rPr>
        <i/>
        <sz val="10"/>
        <rFont val="Arial"/>
        <family val="2"/>
      </rPr>
      <t>Annual reports and accounts, organisations concerned</t>
    </r>
    <r>
      <rPr>
        <sz val="10"/>
        <rFont val="Arial"/>
        <family val="2"/>
      </rPr>
      <t xml:space="preserve">; </t>
    </r>
    <r>
      <rPr>
        <i/>
        <sz val="10"/>
        <rFont val="Arial"/>
        <family val="2"/>
      </rPr>
      <t>Charity Statistics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</si>
</sst>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ill="1" applyAlignment="1">
      <alignment wrapText="1"/>
    </xf>
    <xf numFmtId="0" fontId="1" fillId="0" borderId="0" xfId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1" applyFont="1" applyAlignment="1">
      <alignment wrapText="1"/>
    </xf>
    <xf numFmtId="0" fontId="1" fillId="0" borderId="0" xfId="1"/>
    <xf numFmtId="0" fontId="1" fillId="0" borderId="0" xfId="1" applyFont="1"/>
    <xf numFmtId="3" fontId="1" fillId="0" borderId="0" xfId="1" applyNumberFormat="1" applyFill="1" applyAlignment="1">
      <alignment wrapText="1"/>
    </xf>
    <xf numFmtId="3" fontId="1" fillId="0" borderId="0" xfId="1" applyNumberFormat="1"/>
    <xf numFmtId="3" fontId="1" fillId="0" borderId="0" xfId="1" applyNumberFormat="1" applyAlignment="1">
      <alignment wrapText="1"/>
    </xf>
    <xf numFmtId="3" fontId="1" fillId="0" borderId="0" xfId="1" applyNumberFormat="1" applyFill="1"/>
    <xf numFmtId="3" fontId="2" fillId="0" borderId="0" xfId="1" applyNumberFormat="1" applyFont="1" applyAlignment="1">
      <alignment wrapText="1"/>
    </xf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wrapText="1"/>
    </xf>
    <xf numFmtId="1" fontId="1" fillId="0" borderId="0" xfId="1" applyNumberFormat="1" applyFill="1" applyAlignment="1">
      <alignment wrapText="1"/>
    </xf>
    <xf numFmtId="1" fontId="1" fillId="0" borderId="0" xfId="1" applyNumberFormat="1" applyFont="1"/>
    <xf numFmtId="0" fontId="3" fillId="0" borderId="0" xfId="0" applyFont="1"/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2"/>
          <c:order val="0"/>
          <c:tx>
            <c:strRef>
              <c:f>Race!$C$3</c:f>
              <c:strCache>
                <c:ptCount val="1"/>
                <c:pt idx="0">
                  <c:v>Joint Council for the Welfare of Immigrants</c:v>
                </c:pt>
              </c:strCache>
            </c:strRef>
          </c:tx>
          <c:cat>
            <c:numRef>
              <c:f>Race!$A$4:$A$68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Race!$C$4:$C$68</c:f>
              <c:numCache>
                <c:formatCode>#,##0</c:formatCode>
                <c:ptCount val="65"/>
                <c:pt idx="47">
                  <c:v>493.60217002506715</c:v>
                </c:pt>
                <c:pt idx="48">
                  <c:v>513.20729608128465</c:v>
                </c:pt>
                <c:pt idx="49">
                  <c:v>518.08442688570824</c:v>
                </c:pt>
                <c:pt idx="50">
                  <c:v>522.96155769013183</c:v>
                </c:pt>
                <c:pt idx="51">
                  <c:v>517.65004847650732</c:v>
                </c:pt>
                <c:pt idx="52">
                  <c:v>554.79267179978797</c:v>
                </c:pt>
                <c:pt idx="53">
                  <c:v>611.148569963932</c:v>
                </c:pt>
                <c:pt idx="54">
                  <c:v>622.60633492672662</c:v>
                </c:pt>
                <c:pt idx="55">
                  <c:v>698.80042153538795</c:v>
                </c:pt>
                <c:pt idx="56">
                  <c:v>781.64602326422278</c:v>
                </c:pt>
                <c:pt idx="57">
                  <c:v>837.92681474203823</c:v>
                </c:pt>
                <c:pt idx="58">
                  <c:v>756.64105479625584</c:v>
                </c:pt>
                <c:pt idx="59">
                  <c:v>822.86933251792527</c:v>
                </c:pt>
                <c:pt idx="60">
                  <c:v>829.07952768070288</c:v>
                </c:pt>
                <c:pt idx="61">
                  <c:v>845.67316691961594</c:v>
                </c:pt>
                <c:pt idx="62">
                  <c:v>831.57202224000002</c:v>
                </c:pt>
                <c:pt idx="63">
                  <c:v>734.16240000000005</c:v>
                </c:pt>
                <c:pt idx="64">
                  <c:v>595</c:v>
                </c:pt>
              </c:numCache>
            </c:numRef>
          </c:val>
        </c:ser>
        <c:ser>
          <c:idx val="3"/>
          <c:order val="1"/>
          <c:tx>
            <c:strRef>
              <c:f>Race!$D$3</c:f>
              <c:strCache>
                <c:ptCount val="1"/>
                <c:pt idx="0">
                  <c:v>Runnymede Trust</c:v>
                </c:pt>
              </c:strCache>
            </c:strRef>
          </c:tx>
          <c:cat>
            <c:numRef>
              <c:f>Race!$A$4:$A$68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Race!$D$4:$D$68</c:f>
              <c:numCache>
                <c:formatCode>#,##0</c:formatCode>
                <c:ptCount val="65"/>
                <c:pt idx="51">
                  <c:v>388.93706344991631</c:v>
                </c:pt>
                <c:pt idx="52">
                  <c:v>518.16821669320041</c:v>
                </c:pt>
                <c:pt idx="53">
                  <c:v>691.14870465878141</c:v>
                </c:pt>
                <c:pt idx="54">
                  <c:v>578.68804574102387</c:v>
                </c:pt>
                <c:pt idx="55">
                  <c:v>575.8516938684794</c:v>
                </c:pt>
                <c:pt idx="56">
                  <c:v>358.76812739730099</c:v>
                </c:pt>
                <c:pt idx="57">
                  <c:v>400.16765392890392</c:v>
                </c:pt>
                <c:pt idx="58">
                  <c:v>350.03488048985668</c:v>
                </c:pt>
                <c:pt idx="59">
                  <c:v>347.91693614109772</c:v>
                </c:pt>
                <c:pt idx="60">
                  <c:v>511.91487615184343</c:v>
                </c:pt>
                <c:pt idx="61">
                  <c:v>527.46706457103596</c:v>
                </c:pt>
                <c:pt idx="62">
                  <c:v>610.23320039999999</c:v>
                </c:pt>
                <c:pt idx="63">
                  <c:v>644.63040000000001</c:v>
                </c:pt>
                <c:pt idx="64">
                  <c:v>474</c:v>
                </c:pt>
              </c:numCache>
            </c:numRef>
          </c:val>
        </c:ser>
        <c:ser>
          <c:idx val="0"/>
          <c:order val="2"/>
          <c:tx>
            <c:strRef>
              <c:f>Race!$B$3</c:f>
              <c:strCache>
                <c:ptCount val="1"/>
                <c:pt idx="0">
                  <c:v>Board of Deputies of British Jews</c:v>
                </c:pt>
              </c:strCache>
            </c:strRef>
          </c:tx>
          <c:cat>
            <c:numRef>
              <c:f>Race!$A$4:$A$68</c:f>
              <c:numCache>
                <c:formatCode>General</c:formatCode>
                <c:ptCount val="65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</c:numCache>
            </c:numRef>
          </c:cat>
          <c:val>
            <c:numRef>
              <c:f>Race!$B$4:$B$68</c:f>
              <c:numCache>
                <c:formatCode>#,##0</c:formatCode>
                <c:ptCount val="65"/>
                <c:pt idx="0">
                  <c:v>319.90832975103075</c:v>
                </c:pt>
                <c:pt idx="1">
                  <c:v>360.37478701430973</c:v>
                </c:pt>
                <c:pt idx="2">
                  <c:v>400.84124427758866</c:v>
                </c:pt>
                <c:pt idx="3">
                  <c:v>432.84294647125802</c:v>
                </c:pt>
                <c:pt idx="4">
                  <c:v>406.06433994823726</c:v>
                </c:pt>
                <c:pt idx="5">
                  <c:v>379.28573342521656</c:v>
                </c:pt>
                <c:pt idx="6">
                  <c:v>352.50712690219575</c:v>
                </c:pt>
                <c:pt idx="7">
                  <c:v>325.72852037917505</c:v>
                </c:pt>
                <c:pt idx="8">
                  <c:v>298.9499138561543</c:v>
                </c:pt>
                <c:pt idx="9">
                  <c:v>272.17130733313354</c:v>
                </c:pt>
                <c:pt idx="10">
                  <c:v>245.39270081011279</c:v>
                </c:pt>
                <c:pt idx="11">
                  <c:v>218.61409428709203</c:v>
                </c:pt>
                <c:pt idx="12">
                  <c:v>191.83548776407127</c:v>
                </c:pt>
                <c:pt idx="13">
                  <c:v>165.05688124105052</c:v>
                </c:pt>
                <c:pt idx="14">
                  <c:v>138.27827471802982</c:v>
                </c:pt>
                <c:pt idx="15">
                  <c:v>111.49966819500906</c:v>
                </c:pt>
                <c:pt idx="16">
                  <c:v>140.97192150136141</c:v>
                </c:pt>
                <c:pt idx="17">
                  <c:v>120.89534121826051</c:v>
                </c:pt>
                <c:pt idx="18">
                  <c:v>112.31972984462351</c:v>
                </c:pt>
                <c:pt idx="19">
                  <c:v>362.50881049775211</c:v>
                </c:pt>
                <c:pt idx="20">
                  <c:v>346.00440058962687</c:v>
                </c:pt>
                <c:pt idx="21">
                  <c:v>369.85521504816961</c:v>
                </c:pt>
                <c:pt idx="22">
                  <c:v>393.7060295067123</c:v>
                </c:pt>
                <c:pt idx="23">
                  <c:v>417.55684396525498</c:v>
                </c:pt>
                <c:pt idx="24">
                  <c:v>441.40765842379773</c:v>
                </c:pt>
                <c:pt idx="25">
                  <c:v>311.23036929383113</c:v>
                </c:pt>
                <c:pt idx="26">
                  <c:v>339.54147927747232</c:v>
                </c:pt>
                <c:pt idx="27">
                  <c:v>367.85258926111351</c:v>
                </c:pt>
                <c:pt idx="28">
                  <c:v>396.16369924475464</c:v>
                </c:pt>
                <c:pt idx="29">
                  <c:v>424.47480922839577</c:v>
                </c:pt>
                <c:pt idx="30">
                  <c:v>452.78591921203696</c:v>
                </c:pt>
                <c:pt idx="31">
                  <c:v>481.09702919567815</c:v>
                </c:pt>
                <c:pt idx="32">
                  <c:v>509.40813917931928</c:v>
                </c:pt>
                <c:pt idx="33">
                  <c:v>537.71924916296041</c:v>
                </c:pt>
                <c:pt idx="34">
                  <c:v>566.03035914660154</c:v>
                </c:pt>
                <c:pt idx="35">
                  <c:v>594.34146913024279</c:v>
                </c:pt>
                <c:pt idx="36">
                  <c:v>622.65257911388392</c:v>
                </c:pt>
                <c:pt idx="37">
                  <c:v>650.96368909752505</c:v>
                </c:pt>
                <c:pt idx="38">
                  <c:v>679.27479908116629</c:v>
                </c:pt>
                <c:pt idx="39">
                  <c:v>707.58590906480742</c:v>
                </c:pt>
                <c:pt idx="40">
                  <c:v>735.89701904844856</c:v>
                </c:pt>
                <c:pt idx="41">
                  <c:v>764.20812903208969</c:v>
                </c:pt>
                <c:pt idx="42">
                  <c:v>792.51923901573082</c:v>
                </c:pt>
                <c:pt idx="43">
                  <c:v>689.47769658050856</c:v>
                </c:pt>
                <c:pt idx="44">
                  <c:v>749.24682175775877</c:v>
                </c:pt>
                <c:pt idx="45">
                  <c:v>698.04804721874211</c:v>
                </c:pt>
                <c:pt idx="46">
                  <c:v>782.23028881946902</c:v>
                </c:pt>
                <c:pt idx="47">
                  <c:v>866.41253042019514</c:v>
                </c:pt>
                <c:pt idx="48">
                  <c:v>950.59477202092171</c:v>
                </c:pt>
                <c:pt idx="49">
                  <c:v>1034.7770136216482</c:v>
                </c:pt>
                <c:pt idx="50">
                  <c:v>1071.7130004170372</c:v>
                </c:pt>
                <c:pt idx="51">
                  <c:v>926.17387051742662</c:v>
                </c:pt>
                <c:pt idx="52">
                  <c:v>1247.9443962244618</c:v>
                </c:pt>
                <c:pt idx="53">
                  <c:v>1210.4938413663288</c:v>
                </c:pt>
                <c:pt idx="54">
                  <c:v>1371.8006798593021</c:v>
                </c:pt>
                <c:pt idx="55">
                  <c:v>1302.2528501862346</c:v>
                </c:pt>
                <c:pt idx="56">
                  <c:v>1544.7988440852855</c:v>
                </c:pt>
                <c:pt idx="57">
                  <c:v>1451.4099908330775</c:v>
                </c:pt>
                <c:pt idx="58">
                  <c:v>1358.0211375808692</c:v>
                </c:pt>
                <c:pt idx="59">
                  <c:v>1264.6322843286612</c:v>
                </c:pt>
                <c:pt idx="60">
                  <c:v>1312.0600847457031</c:v>
                </c:pt>
                <c:pt idx="61">
                  <c:v>1157.4072807458519</c:v>
                </c:pt>
                <c:pt idx="62">
                  <c:v>1104.6255220800001</c:v>
                </c:pt>
                <c:pt idx="63">
                  <c:v>1257.4272000000001</c:v>
                </c:pt>
                <c:pt idx="64">
                  <c:v>931</c:v>
                </c:pt>
              </c:numCache>
            </c:numRef>
          </c:val>
        </c:ser>
        <c:axId val="96339072"/>
        <c:axId val="96340608"/>
      </c:areaChart>
      <c:catAx>
        <c:axId val="96339072"/>
        <c:scaling>
          <c:orientation val="minMax"/>
        </c:scaling>
        <c:axPos val="b"/>
        <c:numFmt formatCode="General" sourceLinked="1"/>
        <c:tickLblPos val="nextTo"/>
        <c:crossAx val="96340608"/>
        <c:crosses val="autoZero"/>
        <c:auto val="1"/>
        <c:lblAlgn val="ctr"/>
        <c:lblOffset val="100"/>
        <c:tickLblSkip val="5"/>
      </c:catAx>
      <c:valAx>
        <c:axId val="96340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millions</a:t>
                </a:r>
              </a:p>
            </c:rich>
          </c:tx>
          <c:layout/>
        </c:title>
        <c:numFmt formatCode="#,##0.0" sourceLinked="0"/>
        <c:tickLblPos val="nextTo"/>
        <c:crossAx val="96339072"/>
        <c:crosses val="autoZero"/>
        <c:crossBetween val="midCat"/>
        <c:dispUnits>
          <c:builtInUnit val="thousands"/>
        </c:dispUnits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70"/>
  <sheetViews>
    <sheetView workbookViewId="0">
      <selection activeCell="H6" sqref="H6"/>
    </sheetView>
  </sheetViews>
  <sheetFormatPr defaultRowHeight="12.75"/>
  <cols>
    <col min="1" max="1" width="5.5703125" style="2" customWidth="1"/>
    <col min="2" max="2" width="11.140625" style="1" customWidth="1"/>
    <col min="3" max="3" width="12.28515625" style="2" customWidth="1"/>
    <col min="4" max="6" width="11.140625" style="1" customWidth="1"/>
    <col min="7" max="10" width="9.140625" style="5" customWidth="1"/>
    <col min="11" max="12" width="11.140625" style="1" customWidth="1"/>
    <col min="13" max="13" width="10.140625" style="5" customWidth="1"/>
    <col min="14" max="21" width="9.140625" style="5" customWidth="1"/>
    <col min="22" max="16384" width="9.140625" style="5"/>
  </cols>
  <sheetData>
    <row r="1" spans="1:23" ht="15.75">
      <c r="A1" s="17" t="s">
        <v>3</v>
      </c>
    </row>
    <row r="3" spans="1:23" ht="60" customHeight="1">
      <c r="B3" s="3" t="s">
        <v>0</v>
      </c>
      <c r="C3" s="2" t="s">
        <v>1</v>
      </c>
      <c r="D3" s="4" t="s">
        <v>2</v>
      </c>
      <c r="E3" s="3"/>
      <c r="F3" s="2"/>
      <c r="G3" s="4"/>
      <c r="H3" s="2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V3" s="6"/>
      <c r="W3" s="6"/>
    </row>
    <row r="4" spans="1:23">
      <c r="A4" s="2">
        <v>1945</v>
      </c>
      <c r="B4" s="7">
        <v>319.90832975103075</v>
      </c>
      <c r="C4" s="9"/>
      <c r="D4" s="7"/>
    </row>
    <row r="5" spans="1:23">
      <c r="A5" s="2">
        <f t="shared" ref="A5:A67" si="0">A4+1</f>
        <v>1946</v>
      </c>
      <c r="B5" s="7">
        <v>360.37478701430973</v>
      </c>
      <c r="C5" s="9"/>
      <c r="D5" s="7"/>
    </row>
    <row r="6" spans="1:23">
      <c r="A6" s="2">
        <f t="shared" si="0"/>
        <v>1947</v>
      </c>
      <c r="B6" s="7">
        <v>400.84124427758866</v>
      </c>
      <c r="C6" s="9"/>
      <c r="D6" s="7"/>
      <c r="G6" s="8"/>
    </row>
    <row r="7" spans="1:23">
      <c r="A7" s="2">
        <f t="shared" si="0"/>
        <v>1948</v>
      </c>
      <c r="B7" s="7">
        <v>432.84294647125802</v>
      </c>
      <c r="C7" s="9"/>
      <c r="D7" s="7"/>
      <c r="G7" s="8"/>
    </row>
    <row r="8" spans="1:23">
      <c r="A8" s="2">
        <f t="shared" si="0"/>
        <v>1949</v>
      </c>
      <c r="B8" s="7">
        <v>406.06433994823726</v>
      </c>
      <c r="C8" s="9"/>
      <c r="D8" s="7"/>
      <c r="G8" s="8"/>
    </row>
    <row r="9" spans="1:23">
      <c r="A9" s="2">
        <f t="shared" si="0"/>
        <v>1950</v>
      </c>
      <c r="B9" s="7">
        <v>379.28573342521656</v>
      </c>
      <c r="C9" s="9"/>
      <c r="D9" s="7"/>
      <c r="G9" s="8"/>
    </row>
    <row r="10" spans="1:23">
      <c r="A10" s="2">
        <f t="shared" si="0"/>
        <v>1951</v>
      </c>
      <c r="B10" s="7">
        <v>352.50712690219575</v>
      </c>
      <c r="C10" s="9"/>
      <c r="D10" s="7"/>
      <c r="G10" s="8"/>
    </row>
    <row r="11" spans="1:23">
      <c r="A11" s="2">
        <f t="shared" si="0"/>
        <v>1952</v>
      </c>
      <c r="B11" s="7">
        <v>325.72852037917505</v>
      </c>
      <c r="C11" s="9"/>
      <c r="D11" s="7"/>
      <c r="G11" s="8"/>
    </row>
    <row r="12" spans="1:23">
      <c r="A12" s="2">
        <f t="shared" si="0"/>
        <v>1953</v>
      </c>
      <c r="B12" s="7">
        <v>298.9499138561543</v>
      </c>
      <c r="C12" s="9"/>
      <c r="D12" s="7"/>
      <c r="G12" s="8"/>
    </row>
    <row r="13" spans="1:23">
      <c r="A13" s="2">
        <f t="shared" si="0"/>
        <v>1954</v>
      </c>
      <c r="B13" s="7">
        <v>272.17130733313354</v>
      </c>
      <c r="C13" s="9"/>
      <c r="D13" s="7"/>
      <c r="G13" s="8"/>
    </row>
    <row r="14" spans="1:23">
      <c r="A14" s="2">
        <f t="shared" si="0"/>
        <v>1955</v>
      </c>
      <c r="B14" s="7">
        <v>245.39270081011279</v>
      </c>
      <c r="C14" s="9"/>
      <c r="D14" s="7"/>
      <c r="E14" s="7"/>
      <c r="G14" s="8"/>
    </row>
    <row r="15" spans="1:23">
      <c r="A15" s="2">
        <f t="shared" si="0"/>
        <v>1956</v>
      </c>
      <c r="B15" s="7">
        <v>218.61409428709203</v>
      </c>
      <c r="C15" s="9"/>
      <c r="D15" s="7"/>
      <c r="E15" s="7"/>
      <c r="G15" s="8"/>
    </row>
    <row r="16" spans="1:23">
      <c r="A16" s="2">
        <f t="shared" si="0"/>
        <v>1957</v>
      </c>
      <c r="B16" s="7">
        <v>191.83548776407127</v>
      </c>
      <c r="C16" s="9"/>
      <c r="D16" s="7"/>
      <c r="E16" s="7"/>
      <c r="G16" s="8"/>
    </row>
    <row r="17" spans="1:23">
      <c r="A17" s="2">
        <f t="shared" si="0"/>
        <v>1958</v>
      </c>
      <c r="B17" s="7">
        <v>165.05688124105052</v>
      </c>
      <c r="C17" s="9"/>
      <c r="D17" s="7"/>
      <c r="E17" s="7"/>
      <c r="G17" s="8"/>
      <c r="Q17" s="8"/>
    </row>
    <row r="18" spans="1:23">
      <c r="A18" s="2">
        <f t="shared" si="0"/>
        <v>1959</v>
      </c>
      <c r="B18" s="7">
        <v>138.27827471802982</v>
      </c>
      <c r="C18" s="9"/>
      <c r="D18" s="7"/>
      <c r="E18" s="7"/>
      <c r="G18" s="8"/>
      <c r="Q18" s="8"/>
    </row>
    <row r="19" spans="1:23">
      <c r="A19" s="2">
        <f t="shared" si="0"/>
        <v>1960</v>
      </c>
      <c r="B19" s="7">
        <v>111.49966819500906</v>
      </c>
      <c r="C19" s="9"/>
      <c r="D19" s="7"/>
      <c r="E19" s="7"/>
      <c r="G19" s="8"/>
      <c r="Q19" s="8"/>
    </row>
    <row r="20" spans="1:23">
      <c r="A20" s="2">
        <f t="shared" si="0"/>
        <v>1961</v>
      </c>
      <c r="B20" s="7">
        <v>140.97192150136141</v>
      </c>
      <c r="C20" s="9"/>
      <c r="D20" s="7"/>
      <c r="E20" s="7"/>
      <c r="G20" s="8"/>
      <c r="Q20" s="8"/>
    </row>
    <row r="21" spans="1:23">
      <c r="A21" s="2">
        <f t="shared" si="0"/>
        <v>1962</v>
      </c>
      <c r="B21" s="7">
        <v>120.89534121826051</v>
      </c>
      <c r="C21" s="9"/>
      <c r="D21" s="7"/>
      <c r="E21" s="7"/>
      <c r="G21" s="8"/>
      <c r="Q21" s="8"/>
    </row>
    <row r="22" spans="1:23">
      <c r="A22" s="2">
        <f t="shared" si="0"/>
        <v>1963</v>
      </c>
      <c r="B22" s="7">
        <v>112.31972984462351</v>
      </c>
      <c r="C22" s="9"/>
      <c r="D22" s="7"/>
      <c r="E22" s="7"/>
      <c r="G22" s="8"/>
      <c r="Q22" s="8"/>
    </row>
    <row r="23" spans="1:23">
      <c r="A23" s="2">
        <f t="shared" si="0"/>
        <v>1964</v>
      </c>
      <c r="B23" s="7">
        <v>362.50881049775211</v>
      </c>
      <c r="C23" s="9"/>
      <c r="D23" s="7"/>
      <c r="E23" s="7"/>
      <c r="G23" s="8"/>
      <c r="Q23" s="8"/>
    </row>
    <row r="24" spans="1:23">
      <c r="A24" s="2">
        <f t="shared" si="0"/>
        <v>1965</v>
      </c>
      <c r="B24" s="7">
        <v>346.00440058962687</v>
      </c>
      <c r="C24" s="9"/>
      <c r="D24" s="7"/>
      <c r="E24" s="7"/>
      <c r="G24" s="8"/>
      <c r="Q24" s="8"/>
    </row>
    <row r="25" spans="1:23">
      <c r="A25" s="2">
        <f t="shared" si="0"/>
        <v>1966</v>
      </c>
      <c r="B25" s="7">
        <v>369.85521504816961</v>
      </c>
      <c r="C25" s="9"/>
      <c r="D25" s="7"/>
      <c r="E25" s="7"/>
      <c r="G25" s="8"/>
      <c r="Q25" s="8"/>
    </row>
    <row r="26" spans="1:23">
      <c r="A26" s="2">
        <f t="shared" si="0"/>
        <v>1967</v>
      </c>
      <c r="B26" s="7">
        <v>393.7060295067123</v>
      </c>
      <c r="C26" s="9"/>
      <c r="D26" s="7"/>
      <c r="E26" s="7"/>
      <c r="G26" s="8"/>
      <c r="M26" s="8"/>
      <c r="Q26" s="8"/>
    </row>
    <row r="27" spans="1:23">
      <c r="A27" s="2">
        <f t="shared" si="0"/>
        <v>1968</v>
      </c>
      <c r="B27" s="7">
        <v>417.55684396525498</v>
      </c>
      <c r="C27" s="9"/>
      <c r="D27" s="7"/>
      <c r="E27" s="7"/>
      <c r="G27" s="8"/>
      <c r="M27" s="8"/>
      <c r="Q27" s="8"/>
    </row>
    <row r="28" spans="1:23">
      <c r="A28" s="2">
        <f t="shared" si="0"/>
        <v>1969</v>
      </c>
      <c r="B28" s="7">
        <v>441.40765842379773</v>
      </c>
      <c r="C28" s="9"/>
      <c r="D28" s="7"/>
      <c r="E28" s="7"/>
      <c r="G28" s="8"/>
      <c r="M28" s="8"/>
      <c r="Q28" s="8"/>
    </row>
    <row r="29" spans="1:23">
      <c r="A29" s="2">
        <f t="shared" si="0"/>
        <v>1970</v>
      </c>
      <c r="B29" s="10">
        <v>311.23036929383113</v>
      </c>
      <c r="C29" s="9"/>
      <c r="D29" s="10"/>
      <c r="E29" s="7"/>
      <c r="F29" s="7"/>
      <c r="G29" s="8"/>
      <c r="H29" s="8"/>
      <c r="I29" s="8"/>
      <c r="J29" s="8"/>
      <c r="K29" s="10"/>
      <c r="L29" s="7"/>
      <c r="M29" s="8"/>
      <c r="N29" s="8"/>
      <c r="O29" s="8"/>
      <c r="P29" s="8"/>
      <c r="Q29" s="8"/>
      <c r="S29" s="8"/>
      <c r="T29" s="8"/>
      <c r="V29" s="8"/>
      <c r="W29" s="8"/>
    </row>
    <row r="30" spans="1:23">
      <c r="A30" s="2">
        <f t="shared" si="0"/>
        <v>1971</v>
      </c>
      <c r="B30" s="11">
        <v>339.54147927747232</v>
      </c>
      <c r="C30" s="9"/>
      <c r="D30" s="11"/>
      <c r="E30" s="11"/>
      <c r="F30" s="11"/>
      <c r="G30" s="8"/>
      <c r="H30" s="8"/>
      <c r="I30" s="8"/>
      <c r="J30" s="8"/>
      <c r="K30" s="11"/>
      <c r="L30" s="11"/>
      <c r="M30" s="8"/>
      <c r="N30" s="8"/>
      <c r="O30" s="8"/>
      <c r="P30" s="8"/>
      <c r="Q30" s="8"/>
      <c r="R30" s="8"/>
      <c r="S30" s="8"/>
      <c r="T30" s="8"/>
      <c r="V30" s="8"/>
      <c r="W30" s="8"/>
    </row>
    <row r="31" spans="1:23">
      <c r="A31" s="2">
        <f t="shared" si="0"/>
        <v>1972</v>
      </c>
      <c r="B31" s="11">
        <v>367.85258926111351</v>
      </c>
      <c r="C31" s="9"/>
      <c r="D31" s="11"/>
      <c r="E31" s="11"/>
      <c r="F31" s="11"/>
      <c r="G31" s="8"/>
      <c r="H31" s="8"/>
      <c r="I31" s="8"/>
      <c r="J31" s="8"/>
      <c r="K31" s="11"/>
      <c r="L31" s="11"/>
      <c r="M31" s="8"/>
      <c r="N31" s="8"/>
      <c r="O31" s="8"/>
      <c r="P31" s="8"/>
      <c r="Q31" s="8"/>
      <c r="R31" s="8"/>
      <c r="S31" s="8"/>
      <c r="T31" s="8"/>
      <c r="V31" s="8"/>
      <c r="W31" s="8"/>
    </row>
    <row r="32" spans="1:23">
      <c r="A32" s="2">
        <f t="shared" si="0"/>
        <v>1973</v>
      </c>
      <c r="B32" s="11">
        <v>396.16369924475464</v>
      </c>
      <c r="C32" s="9"/>
      <c r="D32" s="11"/>
      <c r="E32" s="11"/>
      <c r="F32" s="11"/>
      <c r="G32" s="8"/>
      <c r="H32" s="8"/>
      <c r="I32" s="8"/>
      <c r="J32" s="8"/>
      <c r="K32" s="11"/>
      <c r="L32" s="11"/>
      <c r="M32" s="8"/>
      <c r="N32" s="8"/>
      <c r="O32" s="8"/>
      <c r="P32" s="8"/>
      <c r="Q32" s="8"/>
      <c r="R32" s="8"/>
      <c r="S32" s="8"/>
      <c r="T32" s="8"/>
      <c r="V32" s="8"/>
      <c r="W32" s="8"/>
    </row>
    <row r="33" spans="1:23">
      <c r="A33" s="2">
        <f t="shared" si="0"/>
        <v>1974</v>
      </c>
      <c r="B33" s="11">
        <v>424.47480922839577</v>
      </c>
      <c r="C33" s="9"/>
      <c r="D33" s="11"/>
      <c r="E33" s="11"/>
      <c r="F33" s="11"/>
      <c r="G33" s="8"/>
      <c r="H33" s="8"/>
      <c r="I33" s="8"/>
      <c r="J33" s="8"/>
      <c r="K33" s="11"/>
      <c r="L33" s="11"/>
      <c r="M33" s="8"/>
      <c r="N33" s="8"/>
      <c r="O33" s="8"/>
      <c r="P33" s="8"/>
      <c r="Q33" s="8"/>
      <c r="R33" s="8"/>
      <c r="S33" s="8"/>
      <c r="T33" s="8"/>
      <c r="V33" s="8"/>
      <c r="W33" s="8"/>
    </row>
    <row r="34" spans="1:23">
      <c r="A34" s="2">
        <f t="shared" si="0"/>
        <v>1975</v>
      </c>
      <c r="B34" s="10">
        <v>452.78591921203696</v>
      </c>
      <c r="C34" s="9"/>
      <c r="D34" s="10"/>
      <c r="E34" s="7"/>
      <c r="F34" s="7"/>
      <c r="G34" s="8"/>
      <c r="H34" s="8"/>
      <c r="I34" s="8"/>
      <c r="J34" s="8"/>
      <c r="K34" s="10"/>
      <c r="L34" s="7"/>
      <c r="M34" s="8"/>
      <c r="N34" s="8"/>
      <c r="O34" s="8"/>
      <c r="P34" s="8"/>
      <c r="Q34" s="8"/>
      <c r="R34" s="8"/>
      <c r="S34" s="8"/>
      <c r="T34" s="8"/>
      <c r="V34" s="8"/>
      <c r="W34" s="8"/>
    </row>
    <row r="35" spans="1:23">
      <c r="A35" s="2">
        <f t="shared" si="0"/>
        <v>1976</v>
      </c>
      <c r="B35" s="10">
        <v>481.09702919567815</v>
      </c>
      <c r="C35" s="9"/>
      <c r="D35" s="10"/>
      <c r="E35" s="7"/>
      <c r="F35" s="7"/>
      <c r="G35" s="8"/>
      <c r="H35" s="8"/>
      <c r="I35" s="8"/>
      <c r="J35" s="8"/>
      <c r="K35" s="10"/>
      <c r="L35" s="7"/>
      <c r="M35" s="8"/>
      <c r="N35" s="8"/>
      <c r="O35" s="8"/>
      <c r="P35" s="8"/>
      <c r="Q35" s="8"/>
      <c r="R35" s="8"/>
      <c r="S35" s="8"/>
      <c r="T35" s="8"/>
      <c r="V35" s="8"/>
      <c r="W35" s="8"/>
    </row>
    <row r="36" spans="1:23">
      <c r="A36" s="2">
        <f t="shared" si="0"/>
        <v>1977</v>
      </c>
      <c r="B36" s="10">
        <v>509.40813917931928</v>
      </c>
      <c r="C36" s="9"/>
      <c r="D36" s="10"/>
      <c r="E36" s="7"/>
      <c r="F36" s="7"/>
      <c r="G36" s="8"/>
      <c r="H36" s="8"/>
      <c r="I36" s="8"/>
      <c r="J36" s="8"/>
      <c r="K36" s="10"/>
      <c r="L36" s="7"/>
      <c r="M36" s="8"/>
      <c r="N36" s="8"/>
      <c r="O36" s="8"/>
      <c r="P36" s="8"/>
      <c r="Q36" s="8"/>
      <c r="R36" s="8"/>
      <c r="S36" s="8"/>
      <c r="T36" s="8"/>
      <c r="V36" s="8"/>
      <c r="W36" s="8"/>
    </row>
    <row r="37" spans="1:23">
      <c r="A37" s="2">
        <f t="shared" si="0"/>
        <v>1978</v>
      </c>
      <c r="B37" s="10">
        <v>537.71924916296041</v>
      </c>
      <c r="C37" s="9"/>
      <c r="D37" s="10"/>
      <c r="E37" s="7"/>
      <c r="F37" s="7"/>
      <c r="G37" s="8"/>
      <c r="H37" s="8"/>
      <c r="I37" s="8"/>
      <c r="J37" s="8"/>
      <c r="K37" s="10"/>
      <c r="L37" s="7"/>
      <c r="M37" s="8"/>
      <c r="N37" s="8"/>
      <c r="O37" s="8"/>
      <c r="P37" s="8"/>
      <c r="Q37" s="8"/>
      <c r="R37" s="8"/>
      <c r="S37" s="8"/>
      <c r="T37" s="8"/>
      <c r="V37" s="8"/>
      <c r="W37" s="8"/>
    </row>
    <row r="38" spans="1:23">
      <c r="A38" s="2">
        <f t="shared" si="0"/>
        <v>1979</v>
      </c>
      <c r="B38" s="10">
        <v>566.03035914660154</v>
      </c>
      <c r="C38" s="9"/>
      <c r="D38" s="10"/>
      <c r="E38" s="7"/>
      <c r="F38" s="7"/>
      <c r="G38" s="8"/>
      <c r="H38" s="8"/>
      <c r="I38" s="8"/>
      <c r="J38" s="8"/>
      <c r="K38" s="10"/>
      <c r="L38" s="7"/>
      <c r="M38" s="8"/>
      <c r="N38" s="8"/>
      <c r="O38" s="8"/>
      <c r="P38" s="8"/>
      <c r="Q38" s="8"/>
      <c r="R38" s="8"/>
      <c r="S38" s="8"/>
      <c r="T38" s="8"/>
      <c r="V38" s="8"/>
      <c r="W38" s="8"/>
    </row>
    <row r="39" spans="1:23">
      <c r="A39" s="2">
        <f t="shared" si="0"/>
        <v>1980</v>
      </c>
      <c r="B39" s="10">
        <v>594.34146913024279</v>
      </c>
      <c r="C39" s="9"/>
      <c r="D39" s="10"/>
      <c r="E39" s="7"/>
      <c r="F39" s="7"/>
      <c r="G39" s="8"/>
      <c r="H39" s="8"/>
      <c r="I39" s="8"/>
      <c r="J39" s="8"/>
      <c r="K39" s="10"/>
      <c r="L39" s="7"/>
      <c r="M39" s="8"/>
      <c r="N39" s="8"/>
      <c r="O39" s="8"/>
      <c r="P39" s="8"/>
      <c r="Q39" s="8"/>
      <c r="R39" s="8"/>
      <c r="S39" s="8"/>
      <c r="T39" s="8"/>
      <c r="V39" s="8"/>
      <c r="W39" s="8"/>
    </row>
    <row r="40" spans="1:23">
      <c r="A40" s="2">
        <f t="shared" si="0"/>
        <v>1981</v>
      </c>
      <c r="B40" s="10">
        <v>622.65257911388392</v>
      </c>
      <c r="C40" s="9"/>
      <c r="D40" s="10"/>
      <c r="E40" s="7"/>
      <c r="F40" s="7"/>
      <c r="G40" s="8"/>
      <c r="H40" s="8"/>
      <c r="I40" s="8"/>
      <c r="J40" s="8"/>
      <c r="K40" s="10"/>
      <c r="L40" s="7"/>
      <c r="M40" s="8"/>
      <c r="N40" s="8"/>
      <c r="O40" s="8"/>
      <c r="P40" s="8"/>
      <c r="Q40" s="8"/>
      <c r="R40" s="8"/>
      <c r="S40" s="8"/>
      <c r="T40" s="8"/>
      <c r="V40" s="8"/>
      <c r="W40" s="8"/>
    </row>
    <row r="41" spans="1:23">
      <c r="A41" s="2">
        <f t="shared" si="0"/>
        <v>1982</v>
      </c>
      <c r="B41" s="10">
        <v>650.96368909752505</v>
      </c>
      <c r="C41" s="9"/>
      <c r="D41" s="10"/>
      <c r="E41" s="7"/>
      <c r="F41" s="7"/>
      <c r="G41" s="8"/>
      <c r="H41" s="8"/>
      <c r="I41" s="8"/>
      <c r="J41" s="8"/>
      <c r="K41" s="10"/>
      <c r="L41" s="7"/>
      <c r="M41" s="8"/>
      <c r="N41" s="8"/>
      <c r="O41" s="8"/>
      <c r="P41" s="8"/>
      <c r="Q41" s="8"/>
      <c r="R41" s="8"/>
      <c r="S41" s="8"/>
      <c r="T41" s="8"/>
      <c r="V41" s="8"/>
      <c r="W41" s="8"/>
    </row>
    <row r="42" spans="1:23">
      <c r="A42" s="2">
        <f t="shared" si="0"/>
        <v>1983</v>
      </c>
      <c r="B42" s="10">
        <v>679.27479908116629</v>
      </c>
      <c r="C42" s="9"/>
      <c r="D42" s="10"/>
      <c r="E42" s="15"/>
      <c r="F42" s="7"/>
      <c r="G42" s="8"/>
      <c r="H42" s="8"/>
      <c r="I42" s="8"/>
      <c r="J42" s="8"/>
      <c r="K42" s="10"/>
      <c r="L42" s="7"/>
      <c r="M42" s="8"/>
      <c r="N42" s="8"/>
      <c r="O42" s="8"/>
      <c r="P42" s="8"/>
      <c r="Q42" s="8"/>
      <c r="R42" s="8"/>
      <c r="S42" s="8"/>
      <c r="T42" s="8"/>
      <c r="V42" s="8"/>
      <c r="W42" s="8"/>
    </row>
    <row r="43" spans="1:23">
      <c r="A43" s="2">
        <f t="shared" si="0"/>
        <v>1984</v>
      </c>
      <c r="B43" s="10">
        <v>707.58590906480742</v>
      </c>
      <c r="C43" s="9"/>
      <c r="D43" s="10"/>
      <c r="E43" s="15"/>
      <c r="F43" s="7"/>
      <c r="G43" s="8"/>
      <c r="H43" s="8"/>
      <c r="I43" s="8"/>
      <c r="J43" s="8"/>
      <c r="K43" s="10"/>
      <c r="L43" s="7"/>
      <c r="M43" s="8"/>
      <c r="N43" s="8"/>
      <c r="O43" s="8"/>
      <c r="P43" s="8"/>
      <c r="Q43" s="8"/>
      <c r="R43" s="8"/>
      <c r="S43" s="8"/>
      <c r="T43" s="8"/>
      <c r="V43" s="8"/>
      <c r="W43" s="8"/>
    </row>
    <row r="44" spans="1:23">
      <c r="A44" s="2">
        <f t="shared" si="0"/>
        <v>1985</v>
      </c>
      <c r="B44" s="10">
        <v>735.89701904844856</v>
      </c>
      <c r="C44" s="9"/>
      <c r="D44" s="10"/>
      <c r="E44" s="15"/>
      <c r="F44" s="7"/>
      <c r="G44" s="8"/>
      <c r="H44" s="8"/>
      <c r="I44" s="8"/>
      <c r="J44" s="8"/>
      <c r="K44" s="10"/>
      <c r="L44" s="7"/>
      <c r="M44" s="8"/>
      <c r="N44" s="8"/>
      <c r="O44" s="8"/>
      <c r="P44" s="8"/>
      <c r="Q44" s="8"/>
      <c r="R44" s="8"/>
      <c r="S44" s="8"/>
      <c r="T44" s="8"/>
      <c r="V44" s="8"/>
      <c r="W44" s="8"/>
    </row>
    <row r="45" spans="1:23">
      <c r="A45" s="2">
        <f t="shared" si="0"/>
        <v>1986</v>
      </c>
      <c r="B45" s="10">
        <v>764.20812903208969</v>
      </c>
      <c r="C45" s="9"/>
      <c r="D45" s="10"/>
      <c r="E45" s="15"/>
      <c r="F45" s="7"/>
      <c r="G45" s="8"/>
      <c r="H45" s="8"/>
      <c r="I45" s="8"/>
      <c r="J45" s="8"/>
      <c r="K45" s="10"/>
      <c r="L45" s="7"/>
      <c r="M45" s="8"/>
      <c r="N45" s="8"/>
      <c r="O45" s="8"/>
      <c r="P45" s="8"/>
      <c r="Q45" s="8"/>
      <c r="R45" s="8"/>
      <c r="S45" s="8"/>
      <c r="T45" s="8"/>
      <c r="V45" s="8"/>
      <c r="W45" s="8"/>
    </row>
    <row r="46" spans="1:23">
      <c r="A46" s="2">
        <f t="shared" si="0"/>
        <v>1987</v>
      </c>
      <c r="B46" s="10">
        <v>792.51923901573082</v>
      </c>
      <c r="C46" s="9"/>
      <c r="D46" s="10"/>
      <c r="E46" s="15"/>
      <c r="F46" s="7"/>
      <c r="G46" s="8"/>
      <c r="H46" s="8"/>
      <c r="I46" s="8"/>
      <c r="J46" s="8"/>
      <c r="K46" s="10"/>
      <c r="L46" s="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>
      <c r="A47" s="2">
        <f t="shared" si="0"/>
        <v>1988</v>
      </c>
      <c r="B47" s="10">
        <v>689.47769658050856</v>
      </c>
      <c r="C47" s="9"/>
      <c r="D47" s="10"/>
      <c r="E47" s="15"/>
      <c r="F47" s="7"/>
      <c r="G47" s="8"/>
      <c r="H47" s="8"/>
      <c r="I47" s="8"/>
      <c r="J47" s="8"/>
      <c r="K47" s="10"/>
      <c r="L47" s="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>
      <c r="A48" s="2">
        <f t="shared" si="0"/>
        <v>1989</v>
      </c>
      <c r="B48" s="10">
        <v>749.24682175775877</v>
      </c>
      <c r="C48" s="9"/>
      <c r="D48" s="10"/>
      <c r="E48" s="15"/>
      <c r="F48" s="7"/>
      <c r="G48" s="8"/>
      <c r="H48" s="8"/>
      <c r="I48" s="8"/>
      <c r="J48" s="8"/>
      <c r="K48" s="10"/>
      <c r="L48" s="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2">
        <f t="shared" si="0"/>
        <v>1990</v>
      </c>
      <c r="B49" s="10">
        <v>698.04804721874211</v>
      </c>
      <c r="C49" s="9"/>
      <c r="D49" s="10"/>
      <c r="E49" s="15"/>
      <c r="F49" s="7"/>
      <c r="G49" s="8"/>
      <c r="H49" s="8"/>
      <c r="I49" s="8"/>
      <c r="J49" s="8"/>
      <c r="K49" s="10"/>
      <c r="L49" s="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2">
        <f t="shared" si="0"/>
        <v>1991</v>
      </c>
      <c r="B50" s="10">
        <v>782.23028881946902</v>
      </c>
      <c r="C50" s="9"/>
      <c r="D50" s="10"/>
      <c r="E50" s="15"/>
      <c r="F50" s="7"/>
      <c r="G50" s="8"/>
      <c r="H50" s="8"/>
      <c r="I50" s="8"/>
      <c r="J50" s="8"/>
      <c r="K50" s="10"/>
      <c r="L50" s="7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2">
        <f t="shared" si="0"/>
        <v>1992</v>
      </c>
      <c r="B51" s="10">
        <v>866.41253042019514</v>
      </c>
      <c r="C51" s="9">
        <v>493.60217002506715</v>
      </c>
      <c r="D51" s="10"/>
      <c r="E51" s="15"/>
      <c r="F51" s="7"/>
      <c r="G51" s="8"/>
      <c r="H51" s="8"/>
      <c r="I51" s="8"/>
      <c r="J51" s="8"/>
      <c r="K51" s="10"/>
      <c r="L51" s="7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2">
        <f t="shared" si="0"/>
        <v>1993</v>
      </c>
      <c r="B52" s="10">
        <v>950.59477202092171</v>
      </c>
      <c r="C52" s="9">
        <v>513.20729608128465</v>
      </c>
      <c r="D52" s="10"/>
      <c r="E52" s="15"/>
      <c r="F52" s="7"/>
      <c r="G52" s="8"/>
      <c r="H52" s="8"/>
      <c r="I52" s="8"/>
      <c r="J52" s="8"/>
      <c r="K52" s="10"/>
      <c r="L52" s="7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>
      <c r="A53" s="2">
        <f t="shared" si="0"/>
        <v>1994</v>
      </c>
      <c r="B53" s="10">
        <v>1034.7770136216482</v>
      </c>
      <c r="C53" s="9">
        <v>518.08442688570824</v>
      </c>
      <c r="D53" s="10"/>
      <c r="E53" s="15"/>
      <c r="F53" s="7"/>
      <c r="G53" s="8"/>
      <c r="H53" s="8"/>
      <c r="I53" s="8"/>
      <c r="J53" s="8"/>
      <c r="K53" s="10"/>
      <c r="L53" s="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>
      <c r="A54" s="2">
        <f t="shared" si="0"/>
        <v>1995</v>
      </c>
      <c r="B54" s="10">
        <v>1071.7130004170372</v>
      </c>
      <c r="C54" s="9">
        <v>522.96155769013183</v>
      </c>
      <c r="D54" s="10"/>
      <c r="E54" s="15"/>
      <c r="F54" s="7"/>
      <c r="G54" s="8"/>
      <c r="H54" s="8"/>
      <c r="I54" s="8"/>
      <c r="J54" s="8"/>
      <c r="K54" s="10"/>
      <c r="L54" s="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>
      <c r="A55" s="2">
        <f t="shared" si="0"/>
        <v>1996</v>
      </c>
      <c r="B55" s="10">
        <v>926.17387051742662</v>
      </c>
      <c r="C55" s="10">
        <v>517.65004847650732</v>
      </c>
      <c r="D55" s="10">
        <v>388.93706344991631</v>
      </c>
      <c r="E55" s="15"/>
      <c r="F55" s="7"/>
      <c r="G55" s="12"/>
      <c r="H55" s="12"/>
      <c r="I55" s="8"/>
      <c r="J55" s="8"/>
      <c r="K55" s="10"/>
      <c r="L55" s="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2">
        <f t="shared" si="0"/>
        <v>1997</v>
      </c>
      <c r="B56" s="10">
        <v>1247.9443962244618</v>
      </c>
      <c r="C56" s="10">
        <v>554.79267179978797</v>
      </c>
      <c r="D56" s="10">
        <v>518.16821669320041</v>
      </c>
      <c r="E56" s="15"/>
      <c r="F56" s="7"/>
      <c r="G56" s="8"/>
      <c r="H56" s="8"/>
      <c r="I56" s="8"/>
      <c r="J56" s="8"/>
      <c r="K56" s="10"/>
      <c r="L56" s="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2">
        <f t="shared" si="0"/>
        <v>1998</v>
      </c>
      <c r="B57" s="10">
        <v>1210.4938413663288</v>
      </c>
      <c r="C57" s="10">
        <v>611.148569963932</v>
      </c>
      <c r="D57" s="10">
        <v>691.14870465878141</v>
      </c>
      <c r="E57" s="15"/>
      <c r="F57" s="7"/>
      <c r="G57" s="8"/>
      <c r="H57" s="8"/>
      <c r="I57" s="8"/>
      <c r="J57" s="8"/>
      <c r="K57" s="10"/>
      <c r="L57" s="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2">
        <f t="shared" si="0"/>
        <v>1999</v>
      </c>
      <c r="B58" s="10">
        <v>1371.8006798593021</v>
      </c>
      <c r="C58" s="10">
        <v>622.60633492672662</v>
      </c>
      <c r="D58" s="10">
        <v>578.68804574102387</v>
      </c>
      <c r="E58" s="15"/>
      <c r="F58" s="7"/>
      <c r="G58" s="8"/>
      <c r="H58" s="8"/>
      <c r="I58" s="8"/>
      <c r="J58" s="8"/>
      <c r="K58" s="10"/>
      <c r="L58" s="7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A59" s="2">
        <f t="shared" si="0"/>
        <v>2000</v>
      </c>
      <c r="B59" s="10">
        <v>1302.2528501862346</v>
      </c>
      <c r="C59" s="10">
        <v>698.80042153538795</v>
      </c>
      <c r="D59" s="10">
        <v>575.8516938684794</v>
      </c>
      <c r="E59" s="15"/>
      <c r="F59" s="7"/>
      <c r="G59" s="8"/>
      <c r="H59" s="8"/>
      <c r="I59" s="8"/>
      <c r="J59" s="8"/>
      <c r="K59" s="10"/>
      <c r="L59" s="7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>
      <c r="A60" s="2">
        <f t="shared" si="0"/>
        <v>2001</v>
      </c>
      <c r="B60" s="10">
        <v>1544.7988440852855</v>
      </c>
      <c r="C60" s="10">
        <v>781.64602326422278</v>
      </c>
      <c r="D60" s="10">
        <v>358.76812739730099</v>
      </c>
      <c r="E60" s="15"/>
      <c r="F60" s="7"/>
      <c r="G60" s="8"/>
      <c r="H60" s="8"/>
      <c r="I60" s="8"/>
      <c r="J60" s="8"/>
      <c r="K60" s="10"/>
      <c r="L60" s="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>
      <c r="A61" s="2">
        <f t="shared" si="0"/>
        <v>2002</v>
      </c>
      <c r="B61" s="10">
        <v>1451.4099908330775</v>
      </c>
      <c r="C61" s="10">
        <v>837.92681474203823</v>
      </c>
      <c r="D61" s="10">
        <v>400.16765392890392</v>
      </c>
      <c r="E61" s="15"/>
      <c r="F61" s="7"/>
      <c r="G61" s="8"/>
      <c r="H61" s="8"/>
      <c r="I61" s="8"/>
      <c r="J61" s="8"/>
      <c r="K61" s="10"/>
      <c r="L61" s="7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>
      <c r="A62" s="2">
        <f t="shared" si="0"/>
        <v>2003</v>
      </c>
      <c r="B62" s="10">
        <v>1358.0211375808692</v>
      </c>
      <c r="C62" s="10">
        <v>756.64105479625584</v>
      </c>
      <c r="D62" s="10">
        <v>350.03488048985668</v>
      </c>
      <c r="E62" s="15"/>
      <c r="F62" s="7"/>
      <c r="G62" s="8"/>
      <c r="H62" s="8"/>
      <c r="I62" s="8"/>
      <c r="J62" s="8"/>
      <c r="K62" s="10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>
      <c r="A63" s="2">
        <f t="shared" si="0"/>
        <v>2004</v>
      </c>
      <c r="B63" s="10">
        <v>1264.6322843286612</v>
      </c>
      <c r="C63" s="10">
        <v>822.86933251792527</v>
      </c>
      <c r="D63" s="10">
        <v>347.91693614109772</v>
      </c>
      <c r="E63" s="15"/>
      <c r="F63" s="7"/>
      <c r="G63" s="8"/>
      <c r="H63" s="8"/>
      <c r="I63" s="8"/>
      <c r="J63" s="8"/>
      <c r="K63" s="10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A64" s="2">
        <f t="shared" si="0"/>
        <v>2005</v>
      </c>
      <c r="B64" s="10">
        <v>1312.0600847457031</v>
      </c>
      <c r="C64" s="10">
        <v>829.07952768070288</v>
      </c>
      <c r="D64" s="10">
        <v>511.91487615184343</v>
      </c>
      <c r="E64" s="15"/>
      <c r="F64" s="7"/>
      <c r="G64" s="8"/>
      <c r="H64" s="8"/>
      <c r="I64" s="8"/>
      <c r="J64" s="8"/>
      <c r="K64" s="10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>
      <c r="A65" s="2">
        <f t="shared" si="0"/>
        <v>2006</v>
      </c>
      <c r="B65" s="10">
        <v>1157.4072807458519</v>
      </c>
      <c r="C65" s="10">
        <v>845.67316691961594</v>
      </c>
      <c r="D65" s="10">
        <v>527.46706457103596</v>
      </c>
      <c r="E65" s="15"/>
      <c r="F65" s="7"/>
      <c r="G65" s="8"/>
      <c r="H65" s="8"/>
      <c r="I65" s="8"/>
      <c r="J65" s="8"/>
      <c r="K65" s="10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>
      <c r="A66" s="2">
        <f t="shared" si="0"/>
        <v>2007</v>
      </c>
      <c r="B66" s="10">
        <v>1104.6255220800001</v>
      </c>
      <c r="C66" s="10">
        <v>831.57202224000002</v>
      </c>
      <c r="D66" s="10">
        <v>610.23320039999999</v>
      </c>
      <c r="E66" s="15"/>
      <c r="F66" s="7"/>
      <c r="G66" s="8"/>
      <c r="H66" s="8"/>
      <c r="I66" s="8"/>
      <c r="J66" s="8"/>
      <c r="K66" s="10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>
      <c r="A67" s="2">
        <f t="shared" si="0"/>
        <v>2008</v>
      </c>
      <c r="B67" s="11">
        <v>1257.4272000000001</v>
      </c>
      <c r="C67" s="14">
        <v>734.16240000000005</v>
      </c>
      <c r="D67" s="11">
        <v>644.63040000000001</v>
      </c>
      <c r="E67" s="16"/>
      <c r="F67" s="13"/>
      <c r="G67" s="8"/>
      <c r="H67" s="8"/>
      <c r="I67" s="8"/>
      <c r="J67" s="8"/>
      <c r="K67" s="14"/>
      <c r="L67" s="12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>
      <c r="A68" s="2">
        <v>2009</v>
      </c>
      <c r="B68" s="7">
        <v>931</v>
      </c>
      <c r="C68" s="7">
        <v>595</v>
      </c>
      <c r="D68" s="7">
        <v>474</v>
      </c>
      <c r="E68" s="15"/>
      <c r="F68" s="7"/>
      <c r="G68" s="8"/>
      <c r="H68" s="8"/>
      <c r="I68" s="8"/>
      <c r="K68" s="7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>
      <c r="V69" s="8"/>
      <c r="W69" s="8"/>
    </row>
    <row r="70" spans="1:23" ht="15">
      <c r="A70" s="18" t="s">
        <v>4</v>
      </c>
      <c r="B70" s="19"/>
      <c r="C70" s="19"/>
      <c r="D70" s="19"/>
      <c r="E70" s="19"/>
      <c r="F70" s="19"/>
      <c r="G70" s="19"/>
      <c r="H70" s="19"/>
      <c r="I70" s="19"/>
      <c r="J70" s="19"/>
    </row>
  </sheetData>
  <mergeCells count="1">
    <mergeCell ref="A70:J70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Race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2012-03-09T14:57:09Z</dcterms:modified>
</cp:coreProperties>
</file>