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 tabRatio="829" activeTab="1"/>
  </bookViews>
  <sheets>
    <sheet name="Youth orgs' membership" sheetId="7" r:id="rId1"/>
    <sheet name="Chart" sheetId="20" r:id="rId2"/>
  </sheets>
  <definedNames>
    <definedName name="tab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G4" i="7"/>
  <c r="G5"/>
  <c r="G6"/>
  <c r="G7"/>
  <c r="G8"/>
  <c r="G9"/>
  <c r="G10"/>
  <c r="G11"/>
  <c r="G12"/>
  <c r="G13"/>
  <c r="G14"/>
  <c r="G16"/>
  <c r="G17"/>
</calcChain>
</file>

<file path=xl/sharedStrings.xml><?xml version="1.0" encoding="utf-8"?>
<sst xmlns="http://schemas.openxmlformats.org/spreadsheetml/2006/main" count="16" uniqueCount="16">
  <si>
    <t>Cub Scouts</t>
  </si>
  <si>
    <t>Brownies</t>
  </si>
  <si>
    <t>Scouts</t>
  </si>
  <si>
    <t>Girl Guides</t>
  </si>
  <si>
    <t>Sea Cadet Corps</t>
  </si>
  <si>
    <t xml:space="preserve">Army Cadet Corps </t>
  </si>
  <si>
    <t xml:space="preserve">Air Training Corps </t>
  </si>
  <si>
    <t xml:space="preserve">Combined Cadet Force </t>
  </si>
  <si>
    <t>Boys Brigade</t>
  </si>
  <si>
    <t>Girls Brigade</t>
  </si>
  <si>
    <t xml:space="preserve">Methodist Association of Youth Clubs </t>
  </si>
  <si>
    <t xml:space="preserve">Boys and Girl Youth Clubs (continuous) </t>
  </si>
  <si>
    <t>National Association of Young Farmers (boys)</t>
  </si>
  <si>
    <t>National Association of Young Farmers (girls)</t>
  </si>
  <si>
    <t>Membership of youth organisations, 1950-2009 (’000s)</t>
  </si>
  <si>
    <r>
      <t xml:space="preserve">Source: </t>
    </r>
    <r>
      <rPr>
        <i/>
        <sz val="10"/>
        <rFont val="Times New Roman"/>
        <family val="1"/>
      </rPr>
      <t>Social Trends</t>
    </r>
    <r>
      <rPr>
        <sz val="10"/>
        <rFont val="Times New Roman"/>
        <family val="1"/>
      </rPr>
      <t xml:space="preserve">; Peter A. Hall, 'Social Capital in Britain', </t>
    </r>
    <r>
      <rPr>
        <i/>
        <sz val="10"/>
        <rFont val="Times New Roman"/>
        <family val="1"/>
      </rPr>
      <t>British Journal of Political Science,</t>
    </r>
    <r>
      <rPr>
        <sz val="10"/>
        <rFont val="Times New Roman"/>
        <family val="1"/>
      </rPr>
      <t xml:space="preserve"> 29 (1999), pp. 417-461; </t>
    </r>
    <r>
      <rPr>
        <i/>
        <sz val="10"/>
        <rFont val="Times New Roman"/>
        <family val="1"/>
      </rPr>
      <t>Annual reports and accounts, organisations concerned</t>
    </r>
    <r>
      <rPr>
        <sz val="10"/>
        <rFont val="Times New Roman"/>
        <family val="1"/>
      </rPr>
      <t>; contact with Girl Guiding (April 2009)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</si>
</sst>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1" fillId="0" borderId="0" xfId="0" applyFont="1"/>
    <xf numFmtId="1" fontId="0" fillId="0" borderId="0" xfId="0" applyNumberFormat="1"/>
    <xf numFmtId="3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'Youth orgs'' membership'!$A$4</c:f>
              <c:strCache>
                <c:ptCount val="1"/>
                <c:pt idx="0">
                  <c:v>Cub Scouts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membership'!$B$4:$H$4</c:f>
              <c:numCache>
                <c:formatCode>#,##0</c:formatCode>
                <c:ptCount val="7"/>
                <c:pt idx="0">
                  <c:v>187</c:v>
                </c:pt>
                <c:pt idx="1">
                  <c:v>246</c:v>
                </c:pt>
                <c:pt idx="2">
                  <c:v>254</c:v>
                </c:pt>
                <c:pt idx="3">
                  <c:v>308</c:v>
                </c:pt>
                <c:pt idx="4">
                  <c:v>359</c:v>
                </c:pt>
                <c:pt idx="5">
                  <c:v>296.5</c:v>
                </c:pt>
                <c:pt idx="6">
                  <c:v>234</c:v>
                </c:pt>
              </c:numCache>
            </c:numRef>
          </c:val>
        </c:ser>
        <c:ser>
          <c:idx val="2"/>
          <c:order val="1"/>
          <c:tx>
            <c:strRef>
              <c:f>'Youth orgs'' membership'!$A$5</c:f>
              <c:strCache>
                <c:ptCount val="1"/>
                <c:pt idx="0">
                  <c:v>Brownies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membership'!$B$5:$H$5</c:f>
              <c:numCache>
                <c:formatCode>#,##0</c:formatCode>
                <c:ptCount val="7"/>
                <c:pt idx="0">
                  <c:v>170</c:v>
                </c:pt>
                <c:pt idx="1">
                  <c:v>275</c:v>
                </c:pt>
                <c:pt idx="2">
                  <c:v>368</c:v>
                </c:pt>
                <c:pt idx="3">
                  <c:v>429</c:v>
                </c:pt>
                <c:pt idx="4">
                  <c:v>358</c:v>
                </c:pt>
                <c:pt idx="5">
                  <c:v>344.5</c:v>
                </c:pt>
                <c:pt idx="6">
                  <c:v>331</c:v>
                </c:pt>
              </c:numCache>
            </c:numRef>
          </c:val>
        </c:ser>
        <c:ser>
          <c:idx val="3"/>
          <c:order val="2"/>
          <c:tx>
            <c:strRef>
              <c:f>'Youth orgs'' membership'!$A$6</c:f>
              <c:strCache>
                <c:ptCount val="1"/>
                <c:pt idx="0">
                  <c:v>Scouts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membership'!$B$6:$H$6</c:f>
              <c:numCache>
                <c:formatCode>#,##0</c:formatCode>
                <c:ptCount val="7"/>
                <c:pt idx="0">
                  <c:v>239</c:v>
                </c:pt>
                <c:pt idx="1">
                  <c:v>277</c:v>
                </c:pt>
                <c:pt idx="2">
                  <c:v>212</c:v>
                </c:pt>
                <c:pt idx="3">
                  <c:v>236</c:v>
                </c:pt>
                <c:pt idx="4">
                  <c:v>197</c:v>
                </c:pt>
                <c:pt idx="5">
                  <c:v>165.5</c:v>
                </c:pt>
                <c:pt idx="6">
                  <c:v>134</c:v>
                </c:pt>
              </c:numCache>
            </c:numRef>
          </c:val>
        </c:ser>
        <c:ser>
          <c:idx val="4"/>
          <c:order val="3"/>
          <c:tx>
            <c:strRef>
              <c:f>'Youth orgs'' membership'!$A$7</c:f>
              <c:strCache>
                <c:ptCount val="1"/>
                <c:pt idx="0">
                  <c:v>Girl Guides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membership'!$B$7:$H$7</c:f>
              <c:numCache>
                <c:formatCode>#,##0</c:formatCode>
                <c:ptCount val="7"/>
                <c:pt idx="0">
                  <c:v>222</c:v>
                </c:pt>
                <c:pt idx="1">
                  <c:v>257</c:v>
                </c:pt>
                <c:pt idx="2">
                  <c:v>311</c:v>
                </c:pt>
                <c:pt idx="3">
                  <c:v>353</c:v>
                </c:pt>
                <c:pt idx="4">
                  <c:v>233</c:v>
                </c:pt>
                <c:pt idx="5">
                  <c:v>189.5</c:v>
                </c:pt>
                <c:pt idx="6">
                  <c:v>146</c:v>
                </c:pt>
              </c:numCache>
            </c:numRef>
          </c:val>
        </c:ser>
        <c:ser>
          <c:idx val="5"/>
          <c:order val="4"/>
          <c:tx>
            <c:strRef>
              <c:f>'Youth orgs'' membership'!$A$8</c:f>
              <c:strCache>
                <c:ptCount val="1"/>
                <c:pt idx="0">
                  <c:v>Sea Cadet Corps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membership'!$B$8:$H$8</c:f>
              <c:numCache>
                <c:formatCode>#,##0</c:formatCode>
                <c:ptCount val="7"/>
                <c:pt idx="0">
                  <c:v>21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14.5</c:v>
                </c:pt>
                <c:pt idx="6">
                  <c:v>14</c:v>
                </c:pt>
              </c:numCache>
            </c:numRef>
          </c:val>
        </c:ser>
        <c:ser>
          <c:idx val="6"/>
          <c:order val="5"/>
          <c:tx>
            <c:strRef>
              <c:f>'Youth orgs'' membership'!$A$9</c:f>
              <c:strCache>
                <c:ptCount val="1"/>
                <c:pt idx="0">
                  <c:v>Army Cadet Corps 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membership'!$B$9:$H$9</c:f>
              <c:numCache>
                <c:formatCode>#,##0</c:formatCode>
                <c:ptCount val="7"/>
                <c:pt idx="0">
                  <c:v>50</c:v>
                </c:pt>
                <c:pt idx="1">
                  <c:v>43</c:v>
                </c:pt>
                <c:pt idx="2">
                  <c:v>40</c:v>
                </c:pt>
                <c:pt idx="3">
                  <c:v>45</c:v>
                </c:pt>
                <c:pt idx="4">
                  <c:v>40</c:v>
                </c:pt>
                <c:pt idx="5">
                  <c:v>42.5</c:v>
                </c:pt>
                <c:pt idx="6">
                  <c:v>45</c:v>
                </c:pt>
              </c:numCache>
            </c:numRef>
          </c:val>
        </c:ser>
        <c:ser>
          <c:idx val="7"/>
          <c:order val="6"/>
          <c:tx>
            <c:strRef>
              <c:f>'Youth orgs'' membership'!$A$10</c:f>
              <c:strCache>
                <c:ptCount val="1"/>
                <c:pt idx="0">
                  <c:v>Air Training Corps 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membership'!$B$10:$H$10</c:f>
              <c:numCache>
                <c:formatCode>#,##0</c:formatCode>
                <c:ptCount val="7"/>
                <c:pt idx="0">
                  <c:v>40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  <c:pt idx="5">
                  <c:v>38.5</c:v>
                </c:pt>
                <c:pt idx="6">
                  <c:v>41</c:v>
                </c:pt>
              </c:numCache>
            </c:numRef>
          </c:val>
        </c:ser>
        <c:ser>
          <c:idx val="8"/>
          <c:order val="7"/>
          <c:tx>
            <c:strRef>
              <c:f>'Youth orgs'' membership'!$A$11</c:f>
              <c:strCache>
                <c:ptCount val="1"/>
                <c:pt idx="0">
                  <c:v>Combined Cadet Force 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membership'!$B$11:$H$11</c:f>
              <c:numCache>
                <c:formatCode>#,##0</c:formatCode>
                <c:ptCount val="7"/>
                <c:pt idx="0">
                  <c:v>60</c:v>
                </c:pt>
                <c:pt idx="1">
                  <c:v>74</c:v>
                </c:pt>
                <c:pt idx="2">
                  <c:v>46</c:v>
                </c:pt>
                <c:pt idx="3">
                  <c:v>45</c:v>
                </c:pt>
                <c:pt idx="4">
                  <c:v>41</c:v>
                </c:pt>
                <c:pt idx="5">
                  <c:v>41.5</c:v>
                </c:pt>
                <c:pt idx="6">
                  <c:v>42</c:v>
                </c:pt>
              </c:numCache>
            </c:numRef>
          </c:val>
        </c:ser>
        <c:ser>
          <c:idx val="9"/>
          <c:order val="8"/>
          <c:tx>
            <c:strRef>
              <c:f>'Youth orgs'' membership'!$A$12</c:f>
              <c:strCache>
                <c:ptCount val="1"/>
                <c:pt idx="0">
                  <c:v>Boys Brigade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membership'!$B$12:$H$12</c:f>
              <c:numCache>
                <c:formatCode>#,##0</c:formatCode>
                <c:ptCount val="7"/>
                <c:pt idx="0">
                  <c:v>144</c:v>
                </c:pt>
                <c:pt idx="1">
                  <c:v>160</c:v>
                </c:pt>
                <c:pt idx="2">
                  <c:v>137</c:v>
                </c:pt>
                <c:pt idx="3">
                  <c:v>156</c:v>
                </c:pt>
                <c:pt idx="4">
                  <c:v>106</c:v>
                </c:pt>
                <c:pt idx="5">
                  <c:v>79.5</c:v>
                </c:pt>
                <c:pt idx="6">
                  <c:v>53</c:v>
                </c:pt>
              </c:numCache>
            </c:numRef>
          </c:val>
        </c:ser>
        <c:ser>
          <c:idx val="10"/>
          <c:order val="9"/>
          <c:tx>
            <c:strRef>
              <c:f>'Youth orgs'' membership'!$A$13</c:f>
              <c:strCache>
                <c:ptCount val="1"/>
                <c:pt idx="0">
                  <c:v>Girls Brigade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membership'!$B$13:$H$13</c:f>
              <c:numCache>
                <c:formatCode>#,##0</c:formatCode>
                <c:ptCount val="7"/>
                <c:pt idx="2">
                  <c:v>101</c:v>
                </c:pt>
                <c:pt idx="3">
                  <c:v>95</c:v>
                </c:pt>
                <c:pt idx="4">
                  <c:v>93</c:v>
                </c:pt>
                <c:pt idx="5">
                  <c:v>57</c:v>
                </c:pt>
                <c:pt idx="6">
                  <c:v>21</c:v>
                </c:pt>
              </c:numCache>
            </c:numRef>
          </c:val>
        </c:ser>
        <c:ser>
          <c:idx val="11"/>
          <c:order val="10"/>
          <c:tx>
            <c:strRef>
              <c:f>'Youth orgs'' membership'!$A$14</c:f>
              <c:strCache>
                <c:ptCount val="1"/>
                <c:pt idx="0">
                  <c:v>Methodist Association of Youth Clubs 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membership'!$B$14:$H$14</c:f>
              <c:numCache>
                <c:formatCode>#,##0</c:formatCode>
                <c:ptCount val="7"/>
                <c:pt idx="0">
                  <c:v>120</c:v>
                </c:pt>
                <c:pt idx="1">
                  <c:v>109</c:v>
                </c:pt>
                <c:pt idx="2">
                  <c:v>115</c:v>
                </c:pt>
                <c:pt idx="3">
                  <c:v>126</c:v>
                </c:pt>
                <c:pt idx="4">
                  <c:v>50</c:v>
                </c:pt>
                <c:pt idx="5">
                  <c:v>42</c:v>
                </c:pt>
                <c:pt idx="6">
                  <c:v>34</c:v>
                </c:pt>
              </c:numCache>
            </c:numRef>
          </c:val>
        </c:ser>
        <c:ser>
          <c:idx val="14"/>
          <c:order val="11"/>
          <c:tx>
            <c:strRef>
              <c:f>'Youth orgs'' membership'!$A$15</c:f>
              <c:strCache>
                <c:ptCount val="1"/>
                <c:pt idx="0">
                  <c:v>Boys and Girl Youth Clubs (continuous) 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membership'!$B$15:$H$15</c:f>
              <c:numCache>
                <c:formatCode>#,##0</c:formatCode>
                <c:ptCount val="7"/>
                <c:pt idx="0">
                  <c:v>152</c:v>
                </c:pt>
                <c:pt idx="1">
                  <c:v>173</c:v>
                </c:pt>
                <c:pt idx="2">
                  <c:v>302</c:v>
                </c:pt>
                <c:pt idx="3">
                  <c:v>645</c:v>
                </c:pt>
                <c:pt idx="4">
                  <c:v>600</c:v>
                </c:pt>
                <c:pt idx="5">
                  <c:v>500</c:v>
                </c:pt>
                <c:pt idx="6">
                  <c:v>400</c:v>
                </c:pt>
              </c:numCache>
            </c:numRef>
          </c:val>
        </c:ser>
        <c:ser>
          <c:idx val="27"/>
          <c:order val="12"/>
          <c:tx>
            <c:strRef>
              <c:f>'Youth orgs'' membership'!$A$16</c:f>
              <c:strCache>
                <c:ptCount val="1"/>
                <c:pt idx="0">
                  <c:v>National Association of Young Farmers (boys)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membership'!$B$16:$H$16</c:f>
              <c:numCache>
                <c:formatCode>#,##0</c:formatCode>
                <c:ptCount val="7"/>
                <c:pt idx="2">
                  <c:v>26</c:v>
                </c:pt>
                <c:pt idx="3">
                  <c:v>28</c:v>
                </c:pt>
                <c:pt idx="4">
                  <c:v>20</c:v>
                </c:pt>
                <c:pt idx="5">
                  <c:v>15.75</c:v>
                </c:pt>
                <c:pt idx="6">
                  <c:v>11.5</c:v>
                </c:pt>
              </c:numCache>
            </c:numRef>
          </c:val>
        </c:ser>
        <c:ser>
          <c:idx val="28"/>
          <c:order val="13"/>
          <c:tx>
            <c:strRef>
              <c:f>'Youth orgs'' membership'!$A$17</c:f>
              <c:strCache>
                <c:ptCount val="1"/>
                <c:pt idx="0">
                  <c:v>National Association of Young Farmers (girls)</c:v>
                </c:pt>
              </c:strCache>
            </c:strRef>
          </c:tx>
          <c:cat>
            <c:numRef>
              <c:f>'Youth orgs'' membership'!$B$3:$H$3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2009</c:v>
                </c:pt>
              </c:numCache>
            </c:numRef>
          </c:cat>
          <c:val>
            <c:numRef>
              <c:f>'Youth orgs'' membership'!$B$17:$H$17</c:f>
              <c:numCache>
                <c:formatCode>#,##0</c:formatCode>
                <c:ptCount val="7"/>
                <c:pt idx="2">
                  <c:v>16</c:v>
                </c:pt>
                <c:pt idx="3">
                  <c:v>23</c:v>
                </c:pt>
                <c:pt idx="4">
                  <c:v>16</c:v>
                </c:pt>
                <c:pt idx="5">
                  <c:v>13.25</c:v>
                </c:pt>
                <c:pt idx="6">
                  <c:v>10.5</c:v>
                </c:pt>
              </c:numCache>
            </c:numRef>
          </c:val>
        </c:ser>
        <c:axId val="96475008"/>
        <c:axId val="96476544"/>
      </c:areaChart>
      <c:catAx>
        <c:axId val="96475008"/>
        <c:scaling>
          <c:orientation val="minMax"/>
        </c:scaling>
        <c:axPos val="b"/>
        <c:numFmt formatCode="General" sourceLinked="1"/>
        <c:tickLblPos val="nextTo"/>
        <c:crossAx val="96476544"/>
        <c:crosses val="autoZero"/>
        <c:auto val="1"/>
        <c:lblAlgn val="ctr"/>
        <c:lblOffset val="100"/>
      </c:catAx>
      <c:valAx>
        <c:axId val="96476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Membership (millions)</a:t>
                </a:r>
              </a:p>
            </c:rich>
          </c:tx>
          <c:layout/>
        </c:title>
        <c:numFmt formatCode="#,##0.0" sourceLinked="0"/>
        <c:tickLblPos val="nextTo"/>
        <c:crossAx val="96475008"/>
        <c:crosses val="autoZero"/>
        <c:crossBetween val="midCat"/>
        <c:dispUnits>
          <c:builtInUnit val="thousands"/>
        </c:dispUnits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19"/>
  <sheetViews>
    <sheetView workbookViewId="0">
      <selection activeCell="A2" sqref="A2"/>
    </sheetView>
  </sheetViews>
  <sheetFormatPr defaultRowHeight="12.75"/>
  <cols>
    <col min="1" max="1" width="39.140625" customWidth="1"/>
    <col min="2" max="3" width="5.5703125" bestFit="1" customWidth="1"/>
    <col min="4" max="4" width="6.140625" bestFit="1" customWidth="1"/>
    <col min="5" max="6" width="5.5703125" bestFit="1" customWidth="1"/>
    <col min="7" max="7" width="6.140625" bestFit="1" customWidth="1"/>
    <col min="8" max="8" width="5.5703125" bestFit="1" customWidth="1"/>
  </cols>
  <sheetData>
    <row r="1" spans="1:9" s="3" customFormat="1">
      <c r="A1" s="1" t="s">
        <v>14</v>
      </c>
    </row>
    <row r="3" spans="1:9">
      <c r="B3">
        <v>1950</v>
      </c>
      <c r="C3">
        <v>1960</v>
      </c>
      <c r="D3">
        <v>1970</v>
      </c>
      <c r="E3">
        <v>1980</v>
      </c>
      <c r="F3">
        <v>1990</v>
      </c>
      <c r="G3">
        <v>2000</v>
      </c>
      <c r="H3">
        <v>2009</v>
      </c>
    </row>
    <row r="4" spans="1:9">
      <c r="A4" t="s">
        <v>0</v>
      </c>
      <c r="B4" s="2">
        <v>187</v>
      </c>
      <c r="C4" s="2">
        <v>246</v>
      </c>
      <c r="D4" s="2">
        <v>254</v>
      </c>
      <c r="E4" s="2">
        <v>308</v>
      </c>
      <c r="F4" s="2">
        <v>359</v>
      </c>
      <c r="G4" s="6">
        <f t="shared" ref="G4:G14" si="0">(F4+H4)/2</f>
        <v>296.5</v>
      </c>
      <c r="H4" s="2">
        <v>234</v>
      </c>
    </row>
    <row r="5" spans="1:9">
      <c r="A5" t="s">
        <v>1</v>
      </c>
      <c r="B5" s="2">
        <v>170</v>
      </c>
      <c r="C5" s="2">
        <v>275</v>
      </c>
      <c r="D5" s="2">
        <v>368</v>
      </c>
      <c r="E5" s="2">
        <v>429</v>
      </c>
      <c r="F5" s="2">
        <v>358</v>
      </c>
      <c r="G5" s="6">
        <f t="shared" si="0"/>
        <v>344.5</v>
      </c>
      <c r="H5" s="2">
        <v>331</v>
      </c>
    </row>
    <row r="6" spans="1:9">
      <c r="A6" t="s">
        <v>2</v>
      </c>
      <c r="B6" s="2">
        <v>239</v>
      </c>
      <c r="C6" s="2">
        <v>277</v>
      </c>
      <c r="D6" s="2">
        <v>212</v>
      </c>
      <c r="E6" s="2">
        <v>236</v>
      </c>
      <c r="F6" s="2">
        <v>197</v>
      </c>
      <c r="G6" s="6">
        <f t="shared" si="0"/>
        <v>165.5</v>
      </c>
      <c r="H6" s="2">
        <v>134</v>
      </c>
    </row>
    <row r="7" spans="1:9">
      <c r="A7" t="s">
        <v>3</v>
      </c>
      <c r="B7" s="2">
        <v>222</v>
      </c>
      <c r="C7" s="2">
        <v>257</v>
      </c>
      <c r="D7" s="2">
        <v>311</v>
      </c>
      <c r="E7" s="2">
        <v>353</v>
      </c>
      <c r="F7" s="2">
        <v>233</v>
      </c>
      <c r="G7" s="6">
        <f t="shared" si="0"/>
        <v>189.5</v>
      </c>
      <c r="H7" s="2">
        <v>146</v>
      </c>
    </row>
    <row r="8" spans="1:9">
      <c r="A8" t="s">
        <v>4</v>
      </c>
      <c r="B8" s="2">
        <v>21</v>
      </c>
      <c r="C8" s="2">
        <v>19</v>
      </c>
      <c r="D8" s="2">
        <v>17</v>
      </c>
      <c r="E8" s="2">
        <v>17</v>
      </c>
      <c r="F8" s="2">
        <v>15</v>
      </c>
      <c r="G8" s="6">
        <f t="shared" si="0"/>
        <v>14.5</v>
      </c>
      <c r="H8" s="2">
        <v>14</v>
      </c>
    </row>
    <row r="9" spans="1:9">
      <c r="A9" t="s">
        <v>5</v>
      </c>
      <c r="B9" s="2">
        <v>50</v>
      </c>
      <c r="C9" s="2">
        <v>43</v>
      </c>
      <c r="D9" s="2">
        <v>40</v>
      </c>
      <c r="E9" s="2">
        <v>45</v>
      </c>
      <c r="F9" s="2">
        <v>40</v>
      </c>
      <c r="G9" s="6">
        <f t="shared" si="0"/>
        <v>42.5</v>
      </c>
      <c r="H9" s="2">
        <v>45</v>
      </c>
    </row>
    <row r="10" spans="1:9">
      <c r="A10" t="s">
        <v>6</v>
      </c>
      <c r="B10" s="2">
        <v>40</v>
      </c>
      <c r="C10" s="2">
        <v>31</v>
      </c>
      <c r="D10" s="2">
        <v>33</v>
      </c>
      <c r="E10" s="2">
        <v>35</v>
      </c>
      <c r="F10" s="2">
        <v>36</v>
      </c>
      <c r="G10" s="6">
        <f t="shared" si="0"/>
        <v>38.5</v>
      </c>
      <c r="H10" s="2">
        <v>41</v>
      </c>
    </row>
    <row r="11" spans="1:9">
      <c r="A11" t="s">
        <v>7</v>
      </c>
      <c r="B11" s="2">
        <v>60</v>
      </c>
      <c r="C11" s="2">
        <v>74</v>
      </c>
      <c r="D11" s="2">
        <v>46</v>
      </c>
      <c r="E11" s="2">
        <v>45</v>
      </c>
      <c r="F11" s="2">
        <v>41</v>
      </c>
      <c r="G11" s="6">
        <f t="shared" si="0"/>
        <v>41.5</v>
      </c>
      <c r="H11" s="7">
        <v>42</v>
      </c>
    </row>
    <row r="12" spans="1:9">
      <c r="A12" t="s">
        <v>8</v>
      </c>
      <c r="B12" s="2">
        <v>144</v>
      </c>
      <c r="C12" s="2">
        <v>160</v>
      </c>
      <c r="D12" s="2">
        <v>137</v>
      </c>
      <c r="E12" s="2">
        <v>156</v>
      </c>
      <c r="F12" s="2">
        <v>106</v>
      </c>
      <c r="G12" s="6">
        <f t="shared" si="0"/>
        <v>79.5</v>
      </c>
      <c r="H12" s="8">
        <v>53</v>
      </c>
    </row>
    <row r="13" spans="1:9">
      <c r="A13" t="s">
        <v>9</v>
      </c>
      <c r="B13" s="2"/>
      <c r="C13" s="2"/>
      <c r="D13" s="6">
        <v>101</v>
      </c>
      <c r="E13" s="2">
        <v>95</v>
      </c>
      <c r="F13" s="2">
        <v>93</v>
      </c>
      <c r="G13" s="6">
        <f t="shared" si="0"/>
        <v>57</v>
      </c>
      <c r="H13" s="2">
        <v>21</v>
      </c>
    </row>
    <row r="14" spans="1:9">
      <c r="A14" t="s">
        <v>10</v>
      </c>
      <c r="B14" s="2">
        <v>120</v>
      </c>
      <c r="C14" s="2">
        <v>109</v>
      </c>
      <c r="D14" s="2">
        <v>115</v>
      </c>
      <c r="E14" s="2">
        <v>126</v>
      </c>
      <c r="F14" s="2">
        <v>50</v>
      </c>
      <c r="G14" s="6">
        <f t="shared" si="0"/>
        <v>42</v>
      </c>
      <c r="H14" s="2">
        <v>34</v>
      </c>
    </row>
    <row r="15" spans="1:9">
      <c r="A15" s="1" t="s">
        <v>11</v>
      </c>
      <c r="B15" s="2">
        <v>152</v>
      </c>
      <c r="C15" s="2">
        <v>173</v>
      </c>
      <c r="D15" s="2">
        <v>302</v>
      </c>
      <c r="E15" s="2">
        <v>645</v>
      </c>
      <c r="F15" s="2">
        <v>600</v>
      </c>
      <c r="G15" s="6">
        <v>500</v>
      </c>
      <c r="H15" s="2">
        <v>400</v>
      </c>
    </row>
    <row r="16" spans="1:9">
      <c r="A16" s="4" t="s">
        <v>12</v>
      </c>
      <c r="B16" s="2"/>
      <c r="C16" s="2"/>
      <c r="D16" s="6">
        <v>26</v>
      </c>
      <c r="E16" s="2">
        <v>28</v>
      </c>
      <c r="F16" s="2">
        <v>20</v>
      </c>
      <c r="G16" s="6">
        <f>(F16+H16)/2</f>
        <v>15.75</v>
      </c>
      <c r="H16" s="2">
        <v>11.5</v>
      </c>
      <c r="I16" s="5"/>
    </row>
    <row r="17" spans="1:11">
      <c r="A17" s="4" t="s">
        <v>13</v>
      </c>
      <c r="B17" s="2"/>
      <c r="C17" s="2"/>
      <c r="D17" s="6">
        <v>16</v>
      </c>
      <c r="E17" s="2">
        <v>23</v>
      </c>
      <c r="F17" s="2">
        <v>16</v>
      </c>
      <c r="G17" s="6">
        <f>(F17+H17)/2</f>
        <v>13.25</v>
      </c>
      <c r="H17" s="2">
        <v>10.5</v>
      </c>
    </row>
    <row r="18" spans="1:11">
      <c r="B18" s="2"/>
      <c r="C18" s="2"/>
      <c r="D18" s="2"/>
      <c r="E18" s="2"/>
      <c r="F18" s="2"/>
      <c r="G18" s="6"/>
      <c r="H18" s="2"/>
    </row>
    <row r="19" spans="1:11" ht="29.25" customHeight="1">
      <c r="A19" s="9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mergeCells count="1">
    <mergeCell ref="A19:K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Youth orgs' membership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mouhotj</cp:lastModifiedBy>
  <dcterms:created xsi:type="dcterms:W3CDTF">1996-10-14T23:33:28Z</dcterms:created>
  <dcterms:modified xsi:type="dcterms:W3CDTF">2012-03-09T13:44:40Z</dcterms:modified>
</cp:coreProperties>
</file>